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richData/rdrichvalue.xml" ContentType="application/vnd.ms-excel.rdrichvalu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richData/richValueRel.xml" ContentType="application/vnd.ms-excel.richvaluerel+xml"/>
  <Override PartName="/xl/sharedStrings.xml" ContentType="application/vnd.openxmlformats-officedocument.spreadsheetml.sharedStrings+xml"/>
  <Override PartName="/xl/richData/rdRichValueTypes.xml" ContentType="application/vnd.ms-excel.rdrichvaluetypes+xml"/>
  <Override PartName="/xl/richData/rdrichvaluestructure.xml" ContentType="application/vnd.ms-excel.rdrichvaluestructur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0730" windowHeight="11760" firstSheet="1" activeTab="1"/>
  </bookViews>
  <sheets>
    <sheet name="EK -1" sheetId="7" r:id="rId1"/>
    <sheet name="Ogrenci_Bilgileri" sheetId="6" r:id="rId2"/>
    <sheet name="1. KİTAP OKUMA" sheetId="2" r:id="rId3"/>
    <sheet name="2. KİTAP OKUMA" sheetId="5" r:id="rId4"/>
    <sheet name="I.Donem_KİTAP OKU_Perf._Puanlar" sheetId="4" r:id="rId5"/>
  </sheets>
  <definedNames>
    <definedName name="_xlnm.Print_Area" localSheetId="2">'1. KİTAP OKUMA'!$A$1:$AQ$24</definedName>
    <definedName name="_xlnm.Print_Area" localSheetId="3">'2. KİTAP OKUMA'!$A$1:$AR$21</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c r="D4"/>
  <c r="C5"/>
  <c r="D5"/>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D4" i="2"/>
  <c r="E4"/>
  <c r="F4"/>
  <c r="G4"/>
  <c r="H4"/>
  <c r="I4"/>
  <c r="J4"/>
  <c r="K4"/>
  <c r="L4"/>
  <c r="M4"/>
  <c r="N4"/>
  <c r="O4"/>
  <c r="P4"/>
  <c r="Q4"/>
  <c r="R4"/>
  <c r="S4"/>
  <c r="T4"/>
  <c r="U4"/>
  <c r="V4"/>
  <c r="W4"/>
  <c r="X4"/>
  <c r="Y4"/>
  <c r="Z4"/>
  <c r="AA4"/>
  <c r="AB4"/>
  <c r="AC4"/>
  <c r="AD4"/>
  <c r="AE4"/>
  <c r="AF4"/>
  <c r="AG4"/>
  <c r="AH4"/>
  <c r="AI4"/>
  <c r="AJ4"/>
  <c r="AK4"/>
  <c r="AL4"/>
  <c r="AM4"/>
  <c r="AN4"/>
  <c r="AO4"/>
  <c r="AP4"/>
  <c r="AQ4"/>
  <c r="D4" i="5"/>
  <c r="E4"/>
  <c r="F4"/>
  <c r="G4"/>
  <c r="H4"/>
  <c r="I4"/>
  <c r="J4"/>
  <c r="K4"/>
  <c r="L4"/>
  <c r="M4"/>
  <c r="N4"/>
  <c r="O4"/>
  <c r="P4"/>
  <c r="Q4"/>
  <c r="R4"/>
  <c r="S4"/>
  <c r="T4"/>
  <c r="U4"/>
  <c r="V4"/>
  <c r="W4"/>
  <c r="X4"/>
  <c r="Y4"/>
  <c r="Z4"/>
  <c r="AA4"/>
  <c r="AB4"/>
  <c r="AC4"/>
  <c r="AD4"/>
  <c r="AE4"/>
  <c r="AF4"/>
  <c r="AG4"/>
  <c r="AH4"/>
  <c r="AI4"/>
  <c r="AJ4"/>
  <c r="AK4"/>
  <c r="AL4"/>
  <c r="AM4"/>
  <c r="AN4"/>
  <c r="AO4"/>
  <c r="AP4"/>
  <c r="AQ4"/>
  <c r="AR4"/>
  <c r="AQ18" i="2" l="1"/>
  <c r="AQ18" i="5" l="1"/>
  <c r="AR18"/>
  <c r="E43" i="4" l="1"/>
  <c r="AH18" i="5"/>
  <c r="F34" i="4" s="1"/>
  <c r="AI18" i="5"/>
  <c r="F35" i="4" s="1"/>
  <c r="AJ18" i="5"/>
  <c r="F36" i="4" s="1"/>
  <c r="AK18" i="5"/>
  <c r="F37" i="4" s="1"/>
  <c r="AL18" i="5"/>
  <c r="F38" i="4" s="1"/>
  <c r="AM18" i="5"/>
  <c r="F39" i="4" s="1"/>
  <c r="AN18" i="5"/>
  <c r="F40" i="4" s="1"/>
  <c r="AO18" i="5"/>
  <c r="F41" i="4" s="1"/>
  <c r="AP18" i="5"/>
  <c r="F42" i="4" s="1"/>
  <c r="F43"/>
  <c r="AH18" i="2"/>
  <c r="E34" i="4" s="1"/>
  <c r="AI18" i="2"/>
  <c r="AJ18"/>
  <c r="E36" i="4" s="1"/>
  <c r="AK18" i="2"/>
  <c r="E37" i="4" s="1"/>
  <c r="AL18" i="2"/>
  <c r="E38" i="4" s="1"/>
  <c r="AM18" i="2"/>
  <c r="E39" i="4" s="1"/>
  <c r="AN18" i="2"/>
  <c r="E40" i="4" s="1"/>
  <c r="AO18" i="2"/>
  <c r="E41" i="4" s="1"/>
  <c r="AP18" i="2"/>
  <c r="E42" i="4" s="1"/>
  <c r="AG18" i="5"/>
  <c r="F33" i="4" s="1"/>
  <c r="AF18" i="5"/>
  <c r="F32" i="4" s="1"/>
  <c r="AE18" i="5"/>
  <c r="F31" i="4" s="1"/>
  <c r="AD18" i="5"/>
  <c r="F30" i="4" s="1"/>
  <c r="AC18" i="5"/>
  <c r="F29" i="4" s="1"/>
  <c r="AB18" i="5"/>
  <c r="F28" i="4" s="1"/>
  <c r="AA18" i="5"/>
  <c r="F27" i="4" s="1"/>
  <c r="Z18" i="5"/>
  <c r="F26" i="4" s="1"/>
  <c r="Y18" i="5"/>
  <c r="F25" i="4" s="1"/>
  <c r="X18" i="5"/>
  <c r="F24" i="4" s="1"/>
  <c r="W18" i="5"/>
  <c r="F23" i="4" s="1"/>
  <c r="V18" i="5"/>
  <c r="F22" i="4" s="1"/>
  <c r="U18" i="5"/>
  <c r="F21" i="4" s="1"/>
  <c r="T18" i="5"/>
  <c r="F20" i="4" s="1"/>
  <c r="S18" i="5"/>
  <c r="F19" i="4" s="1"/>
  <c r="R18" i="5"/>
  <c r="F18" i="4" s="1"/>
  <c r="Q18" i="5"/>
  <c r="F17" i="4" s="1"/>
  <c r="P18" i="5"/>
  <c r="F16" i="4" s="1"/>
  <c r="O18" i="5"/>
  <c r="F15" i="4" s="1"/>
  <c r="N18" i="5"/>
  <c r="F14" i="4" s="1"/>
  <c r="M18" i="5"/>
  <c r="F13" i="4" s="1"/>
  <c r="L18" i="5"/>
  <c r="F12" i="4" s="1"/>
  <c r="K18" i="5"/>
  <c r="F11" i="4" s="1"/>
  <c r="J18" i="5"/>
  <c r="F10" i="4" s="1"/>
  <c r="I18" i="5"/>
  <c r="F9" i="4" s="1"/>
  <c r="H18" i="5"/>
  <c r="F8" i="4" s="1"/>
  <c r="G18" i="5"/>
  <c r="F7" i="4" s="1"/>
  <c r="F18" i="5"/>
  <c r="F6" i="4" s="1"/>
  <c r="E18" i="5"/>
  <c r="F5" i="4" s="1"/>
  <c r="D18" i="5"/>
  <c r="F4" i="4" s="1"/>
  <c r="E35" l="1"/>
  <c r="G35" s="1"/>
  <c r="G36"/>
  <c r="G34"/>
  <c r="G37"/>
  <c r="G39"/>
  <c r="G43"/>
  <c r="G40"/>
  <c r="G41"/>
  <c r="G38"/>
  <c r="G42"/>
  <c r="D18" i="2"/>
  <c r="E4" i="4" s="1"/>
  <c r="E18" i="2"/>
  <c r="F18"/>
  <c r="G18"/>
  <c r="H18"/>
  <c r="I18"/>
  <c r="J18"/>
  <c r="K18"/>
  <c r="L18"/>
  <c r="M18"/>
  <c r="N18"/>
  <c r="O18"/>
  <c r="P18"/>
  <c r="Q18"/>
  <c r="R18"/>
  <c r="S18"/>
  <c r="T18"/>
  <c r="U18"/>
  <c r="V18"/>
  <c r="W18"/>
  <c r="X18"/>
  <c r="Y18"/>
  <c r="Z18"/>
  <c r="AA18"/>
  <c r="AB18"/>
  <c r="AC18"/>
  <c r="AD18"/>
  <c r="AE18"/>
  <c r="AF18"/>
  <c r="AG18"/>
  <c r="E33" i="4" l="1"/>
  <c r="G33" s="1"/>
  <c r="E7"/>
  <c r="E18"/>
  <c r="E8"/>
  <c r="E31"/>
  <c r="E27"/>
  <c r="E28"/>
  <c r="G28" s="1"/>
  <c r="E19"/>
  <c r="E29"/>
  <c r="E25"/>
  <c r="G25" s="1"/>
  <c r="E20"/>
  <c r="G20" s="1"/>
  <c r="E15"/>
  <c r="E26"/>
  <c r="E13"/>
  <c r="E17"/>
  <c r="G17" s="1"/>
  <c r="E32"/>
  <c r="E30"/>
  <c r="E6"/>
  <c r="E16"/>
  <c r="E14"/>
  <c r="E23"/>
  <c r="E11"/>
  <c r="E22"/>
  <c r="E10"/>
  <c r="E12"/>
  <c r="G12" s="1"/>
  <c r="E5"/>
  <c r="E24"/>
  <c r="E21"/>
  <c r="E9"/>
  <c r="G9" s="1"/>
  <c r="G4"/>
  <c r="G18" l="1"/>
  <c r="G6"/>
  <c r="G24"/>
  <c r="G11"/>
  <c r="G32"/>
  <c r="G7"/>
  <c r="G30"/>
  <c r="G29"/>
  <c r="G21"/>
  <c r="G19"/>
  <c r="G16"/>
  <c r="G31"/>
  <c r="G23"/>
  <c r="G27"/>
  <c r="G5"/>
  <c r="G26"/>
  <c r="G13"/>
  <c r="G15"/>
  <c r="G14"/>
  <c r="G10"/>
  <c r="G8"/>
  <c r="G22"/>
</calcChain>
</file>

<file path=xl/sharedStrings.xml><?xml version="1.0" encoding="utf-8"?>
<sst xmlns="http://schemas.openxmlformats.org/spreadsheetml/2006/main" count="73" uniqueCount="50">
  <si>
    <t>TOPLAM</t>
  </si>
  <si>
    <t>Öğrencinin Adı Soyadı</t>
  </si>
  <si>
    <t>Sıra No.</t>
  </si>
  <si>
    <t>Öğrenci No.</t>
  </si>
  <si>
    <t>I. Kitap okuma Performans Görevi Puanı</t>
  </si>
  <si>
    <t>II. Kitap okuma Performans Görevi Puanı</t>
  </si>
  <si>
    <t>I. Dönem Kitap okuma Puanı</t>
  </si>
  <si>
    <t>Okuma öncesinde metnin başlığını, görsellerini ve afişini inceler.</t>
  </si>
  <si>
    <t>Romanı / eseri okuma amacını, belirler.</t>
  </si>
  <si>
    <t>Okuduğu metni özetler.</t>
  </si>
  <si>
    <t>Okuduğu metnin iletisini belirler</t>
  </si>
  <si>
    <t>Okuduğu metindeki kurgu ve gerçek unsurları belirleyerek metne katkısını tartışırır.</t>
  </si>
  <si>
    <t>Okuduğu metinde ilk defa karşılaştığı bilgilerin doğruluğunu araştırır.</t>
  </si>
  <si>
    <t>Okuduğu metinlerdeki tutarsızlıkları fark eder.</t>
  </si>
  <si>
    <t>Okuduğu metnin içeriği ile daha önce karşılaştığı metinleri çeşitli açılardan karşılaştırır.</t>
  </si>
  <si>
    <t>Metnin yazarının yerine kendimi koyarak bu metnin daha iyi nasıl olabileceğini düşünür</t>
  </si>
  <si>
    <t>Okuduğum metni arkadaşlarımla tartışmak için argümanlar (çıkarım, kanıt) üretirir.</t>
  </si>
  <si>
    <t>Okuduğu metnin entelektüel merakına ve araştırmacı kişiliğine katkısını değerlendirir.</t>
  </si>
  <si>
    <t>Okuduğu metin hakkında öğretmenin ve arkadaşlarının fikirlerini öğrendikten sonra kendi görüşleriyle karşılaştırır.</t>
  </si>
  <si>
    <t>Okuduğu metinde geçen çatışmalara alternatif çözümler üretir./ Okuduğu metin öğretici metinse örnek metin oluşturur.</t>
  </si>
  <si>
    <t>HER ZAMAN</t>
  </si>
  <si>
    <t>BAZEN</t>
  </si>
  <si>
    <t>HİÇBİR ZAMAN</t>
  </si>
  <si>
    <t xml:space="preserve">
ELEŞTİREL OKUMA, DİNLEME/ İZLEME FORMU</t>
  </si>
  <si>
    <t>EK 1</t>
  </si>
  <si>
    <t>İFADELER</t>
  </si>
  <si>
    <t xml:space="preserve">Not: Öğrencilerin formu doldurduktan sonra okunan veya dinlenen / izlenen metne yönelik sunu hazırlamaları beklenir. </t>
  </si>
  <si>
    <t>Okuma öncesinde metnin başlığını, görsellerini ve afişini incelerim.</t>
  </si>
  <si>
    <t>Romanı / eseri okuma amacımı belirlerim.</t>
  </si>
  <si>
    <t>Okuduğum metni özetlerim</t>
  </si>
  <si>
    <t>Okuduğum metnin iletisini belirlerim.</t>
  </si>
  <si>
    <t>Okuduğum metindeki kurgu ve gerçek unsurları belirleyerek metne katkısını tartışırırım.</t>
  </si>
  <si>
    <t>Okuduğum metinde ilk defa karşılaştığım bilgilerin doğruluğunu araştırırım.</t>
  </si>
  <si>
    <t>Okuduğum metinlerdeki tutarsızlıkları fark ederim.</t>
  </si>
  <si>
    <t>Okuduğum metnin içeriği ile daha önce karşılaştığım metinleri çeşitli açılardan karşılaştırırım.</t>
  </si>
  <si>
    <t>Metnin yazarının yerine kendimi koyarak bu metnin daha iyi nasıl olabileceğini düşünürüm.</t>
  </si>
  <si>
    <t>Okuduğum metni arkadaşlarımla tartışmak için argümanlar (çıkarım, kanıt) üretiririm</t>
  </si>
  <si>
    <t>Okuduğum metnin entelektüel merakına ve araştırmacı kişiliğine katkısını değerlendiririm</t>
  </si>
  <si>
    <t>Okuduğum metin hakkında öğretmenin ve arkadaşlarımın fikirlerini öğrendikten sonra kendi görüşlerimle karşılaştırırım.</t>
  </si>
  <si>
    <t>ADI SOYADI:
SINIFI           :
OKUNAN VEYA DİNLENEN/İZLENEN ESERİN ADI:</t>
  </si>
  <si>
    <t>DERS ÖĞRETMENİ</t>
  </si>
  <si>
    <t>Ders Öğretmeni</t>
  </si>
  <si>
    <t>KİTAP OKUMA DEĞERLENDİRME ÖLÇEĞİ</t>
  </si>
  <si>
    <t>NOT: Ölçütleri karşılama değerleri 3 puan iyi, 2 puan orta, 1 puan geliştirilebilir derecesini göstermektedir.
Öğrencilerin performan görevinden  aldıkları puanların 100'lük sisteme dönüştürülmüş şeklini "1. Dönem Kitap Okuma  Performans Puanı" sayfasından görebilirsiniz.</t>
  </si>
  <si>
    <t xml:space="preserve">DİKKAT: Bu sayfada 9. sınıfın 1. döneminde kitap okuma performans görevlerinden alınan puanların 100’lük sistemdeki karşılığı gösterilmektedir. Lütfen bu alanda herhangi bir değişiklik yapmayınız. Değişiklik için ilgili puanların bulunduğu sayfaya gidiniz ve değişikliği burada yapınız.
</t>
  </si>
  <si>
    <t>2024-2025 EĞİTİM ÖĞRETİM YILI ………………………………..LİSESİ 1. DÖNEM KİTAP OKUMA GÖREVİ DEĞERLENDİRME ÖLÇEĞİ
KİTABIN ADI:
SINIF:</t>
  </si>
  <si>
    <t>2024-2025 EĞİTİM ÖĞRETİM YILI ……………………………..ANADOLU LİSESİ 1. DÖNEM KİTAP OKUMA GÖREVİ DEĞERLENDİRME ÖLÇEĞİ
KİTABIN ADI:
SINIF:</t>
  </si>
  <si>
    <t>2024-2025 EĞİTİM ÖĞRETİM YILI
 …………………...ANADOLU LİSESİ
 1. DÖNEM KİTAP OKUMA PERFORMANS NOTLARIİ
SINIF:</t>
  </si>
  <si>
    <t>……………………..</t>
  </si>
  <si>
    <t>……………</t>
  </si>
</sst>
</file>

<file path=xl/styles.xml><?xml version="1.0" encoding="utf-8"?>
<styleSheet xmlns="http://schemas.openxmlformats.org/spreadsheetml/2006/main">
  <fonts count="20">
    <font>
      <sz val="11"/>
      <color theme="1"/>
      <name val="Aptos Narrow"/>
      <family val="2"/>
      <scheme val="minor"/>
    </font>
    <font>
      <b/>
      <sz val="11"/>
      <color theme="1"/>
      <name val="Aptos Narrow"/>
      <family val="2"/>
      <scheme val="minor"/>
    </font>
    <font>
      <sz val="8"/>
      <name val="Aptos Narrow"/>
      <family val="2"/>
      <scheme val="minor"/>
    </font>
    <font>
      <b/>
      <sz val="11"/>
      <color theme="1"/>
      <name val="Aptos"/>
      <family val="2"/>
    </font>
    <font>
      <b/>
      <sz val="14"/>
      <color theme="1"/>
      <name val="Aptos Narrow"/>
      <family val="2"/>
      <scheme val="minor"/>
    </font>
    <font>
      <sz val="10"/>
      <color indexed="8"/>
      <name val="ARIAL"/>
      <charset val="1"/>
    </font>
    <font>
      <b/>
      <sz val="8"/>
      <color theme="1"/>
      <name val="Aptos Narrow"/>
      <family val="2"/>
      <scheme val="minor"/>
    </font>
    <font>
      <sz val="9"/>
      <color theme="1"/>
      <name val="Aptos Narrow"/>
      <family val="2"/>
      <scheme val="minor"/>
    </font>
    <font>
      <b/>
      <sz val="11"/>
      <color theme="1"/>
      <name val="Aptos Narrow"/>
      <charset val="162"/>
      <scheme val="minor"/>
    </font>
    <font>
      <sz val="11"/>
      <color theme="1"/>
      <name val="Arial"/>
      <family val="2"/>
      <charset val="162"/>
    </font>
    <font>
      <b/>
      <sz val="10"/>
      <color theme="1"/>
      <name val="Aptos Narrow"/>
      <charset val="162"/>
      <scheme val="minor"/>
    </font>
    <font>
      <sz val="11"/>
      <color theme="1"/>
      <name val="Aptos Narrow"/>
      <family val="2"/>
      <scheme val="minor"/>
    </font>
    <font>
      <sz val="8"/>
      <color theme="1"/>
      <name val="Aptos Narrow"/>
      <family val="2"/>
      <scheme val="minor"/>
    </font>
    <font>
      <b/>
      <sz val="16"/>
      <color theme="1"/>
      <name val="Aptos Narrow"/>
      <charset val="162"/>
      <scheme val="minor"/>
    </font>
    <font>
      <sz val="12"/>
      <color theme="1"/>
      <name val="Arial"/>
      <family val="2"/>
      <charset val="162"/>
    </font>
    <font>
      <b/>
      <sz val="12"/>
      <color theme="1"/>
      <name val="Aptos Narrow"/>
      <family val="2"/>
      <scheme val="minor"/>
    </font>
    <font>
      <b/>
      <sz val="14"/>
      <color theme="1"/>
      <name val="Times New Roman"/>
      <family val="1"/>
      <charset val="162"/>
    </font>
    <font>
      <b/>
      <sz val="12"/>
      <color theme="1"/>
      <name val="Aptos Narrow"/>
      <charset val="162"/>
      <scheme val="minor"/>
    </font>
    <font>
      <b/>
      <sz val="12"/>
      <color theme="1"/>
      <name val="Aptos"/>
      <family val="2"/>
    </font>
    <font>
      <sz val="12"/>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lignment vertical="top"/>
    </xf>
    <xf numFmtId="0" fontId="11" fillId="0" borderId="0"/>
  </cellStyleXfs>
  <cellXfs count="72">
    <xf numFmtId="0" fontId="0" fillId="0" borderId="0" xfId="0"/>
    <xf numFmtId="0" fontId="0" fillId="0" borderId="1" xfId="0" applyBorder="1"/>
    <xf numFmtId="0" fontId="1" fillId="0" borderId="1" xfId="0" applyFont="1" applyBorder="1"/>
    <xf numFmtId="0" fontId="1" fillId="0" borderId="1" xfId="0" applyFont="1" applyBorder="1" applyAlignment="1">
      <alignment textRotation="90"/>
    </xf>
    <xf numFmtId="1" fontId="0" fillId="0" borderId="1" xfId="0" applyNumberFormat="1" applyBorder="1"/>
    <xf numFmtId="0" fontId="0" fillId="0" borderId="1" xfId="0" applyBorder="1"/>
    <xf numFmtId="0" fontId="0" fillId="0" borderId="0" xfId="0" applyAlignment="1">
      <alignment horizontal="center"/>
    </xf>
    <xf numFmtId="1" fontId="5" fillId="0" borderId="1" xfId="1" applyNumberFormat="1" applyFont="1" applyBorder="1" applyAlignment="1">
      <alignment horizontal="center" vertical="top"/>
    </xf>
    <xf numFmtId="0" fontId="0" fillId="0" borderId="1" xfId="0" applyBorder="1" applyAlignment="1">
      <alignment horizontal="center"/>
    </xf>
    <xf numFmtId="0" fontId="6" fillId="0" borderId="1" xfId="0" applyFont="1" applyBorder="1" applyAlignment="1">
      <alignment horizontal="center" vertical="center" textRotation="90" wrapText="1"/>
    </xf>
    <xf numFmtId="0" fontId="7" fillId="0" borderId="1" xfId="0" applyFont="1" applyBorder="1" applyAlignment="1">
      <alignment horizontal="center"/>
    </xf>
    <xf numFmtId="0" fontId="7" fillId="0" borderId="1" xfId="0" applyFont="1" applyBorder="1"/>
    <xf numFmtId="0" fontId="0" fillId="0" borderId="0" xfId="0" applyBorder="1"/>
    <xf numFmtId="0" fontId="9" fillId="0" borderId="1" xfId="0" applyFont="1" applyBorder="1" applyAlignment="1">
      <alignment vertical="center" wrapText="1"/>
    </xf>
    <xf numFmtId="0" fontId="10" fillId="3" borderId="1" xfId="0" applyFont="1" applyFill="1" applyBorder="1" applyAlignment="1">
      <alignment horizontal="center" vertical="center"/>
    </xf>
    <xf numFmtId="0" fontId="10" fillId="3" borderId="1" xfId="0" applyFont="1" applyFill="1" applyBorder="1"/>
    <xf numFmtId="0" fontId="6" fillId="0" borderId="1" xfId="0" applyFont="1" applyBorder="1" applyAlignment="1">
      <alignment horizontal="center" vertical="center" textRotation="90"/>
    </xf>
    <xf numFmtId="0" fontId="15" fillId="0" borderId="1" xfId="0" applyFont="1" applyBorder="1" applyAlignment="1">
      <alignment textRotation="90"/>
    </xf>
    <xf numFmtId="0" fontId="4" fillId="0" borderId="1" xfId="0" applyFont="1" applyBorder="1" applyAlignment="1">
      <alignment horizontal="center" vertical="center"/>
    </xf>
    <xf numFmtId="0" fontId="14" fillId="0" borderId="1" xfId="0" applyFont="1" applyBorder="1" applyAlignment="1">
      <alignment vertical="center" wrapText="1"/>
    </xf>
    <xf numFmtId="0" fontId="13" fillId="0" borderId="9" xfId="0" applyFont="1" applyBorder="1" applyAlignment="1"/>
    <xf numFmtId="0" fontId="4" fillId="0" borderId="12" xfId="0" applyFont="1" applyBorder="1" applyAlignment="1">
      <alignment horizontal="center" vertical="center"/>
    </xf>
    <xf numFmtId="0" fontId="15" fillId="0" borderId="13" xfId="0" applyFont="1" applyBorder="1" applyAlignment="1">
      <alignment textRotation="90"/>
    </xf>
    <xf numFmtId="0" fontId="3" fillId="0" borderId="1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3" xfId="0"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 fillId="0" borderId="7" xfId="0" applyFont="1" applyBorder="1" applyAlignment="1">
      <alignment textRotation="90"/>
    </xf>
    <xf numFmtId="0" fontId="0" fillId="0" borderId="7" xfId="0" applyBorder="1" applyAlignment="1">
      <alignment horizontal="center" vertical="center"/>
    </xf>
    <xf numFmtId="0" fontId="0" fillId="2" borderId="7" xfId="0" applyFill="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4" fillId="0" borderId="17" xfId="0" applyFont="1" applyBorder="1" applyAlignment="1">
      <alignment vertical="center" wrapText="1"/>
    </xf>
    <xf numFmtId="0" fontId="14" fillId="0" borderId="4" xfId="0" applyFont="1" applyBorder="1" applyAlignment="1">
      <alignment vertical="center" wrapText="1"/>
    </xf>
    <xf numFmtId="0" fontId="14" fillId="0" borderId="13" xfId="0" applyFont="1" applyBorder="1" applyAlignment="1">
      <alignment vertical="center" wrapText="1"/>
    </xf>
    <xf numFmtId="0" fontId="14" fillId="0" borderId="3"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left"/>
    </xf>
    <xf numFmtId="0" fontId="7" fillId="0" borderId="0" xfId="0" applyFont="1" applyBorder="1" applyAlignment="1">
      <alignment horizontal="left"/>
    </xf>
    <xf numFmtId="0" fontId="10" fillId="0" borderId="8" xfId="0" applyFont="1" applyBorder="1" applyAlignment="1">
      <alignment horizontal="left" vertical="center" wrapText="1"/>
    </xf>
    <xf numFmtId="0" fontId="8" fillId="0" borderId="8" xfId="0" applyFont="1" applyBorder="1" applyAlignment="1">
      <alignment horizontal="left" vertical="center" wrapText="1"/>
    </xf>
    <xf numFmtId="0" fontId="7" fillId="0" borderId="0" xfId="0" applyFont="1" applyAlignment="1">
      <alignment horizontal="center"/>
    </xf>
    <xf numFmtId="49" fontId="0" fillId="0" borderId="1" xfId="0" applyNumberFormat="1" applyBorder="1" applyAlignment="1">
      <alignment wrapText="1"/>
    </xf>
    <xf numFmtId="49" fontId="0" fillId="0" borderId="1" xfId="0" applyNumberFormat="1" applyBorder="1"/>
    <xf numFmtId="0" fontId="0" fillId="0" borderId="0" xfId="0" applyAlignment="1">
      <alignment horizontal="center"/>
    </xf>
    <xf numFmtId="0" fontId="19" fillId="2" borderId="14" xfId="0" applyFont="1" applyFill="1" applyBorder="1"/>
    <xf numFmtId="0" fontId="19" fillId="2" borderId="16" xfId="0" applyFont="1" applyFill="1" applyBorder="1"/>
    <xf numFmtId="0" fontId="18"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3" fillId="0" borderId="1" xfId="0" applyFont="1" applyBorder="1" applyAlignment="1">
      <alignment horizontal="center" wrapText="1"/>
    </xf>
    <xf numFmtId="0" fontId="17" fillId="0" borderId="18"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left" vertical="center" wrapText="1"/>
    </xf>
    <xf numFmtId="0" fontId="0" fillId="0" borderId="12" xfId="0" applyBorder="1" applyAlignment="1">
      <alignment horizontal="left" vertical="center" wrapText="1"/>
    </xf>
    <xf numFmtId="0" fontId="0" fillId="2" borderId="14" xfId="0" applyFill="1" applyBorder="1"/>
    <xf numFmtId="0" fontId="0" fillId="2" borderId="15" xfId="0" applyFill="1" applyBorder="1"/>
    <xf numFmtId="0" fontId="16" fillId="0" borderId="1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2" fillId="0" borderId="5" xfId="0" applyFont="1" applyBorder="1" applyAlignment="1">
      <alignment vertical="top" wrapText="1"/>
    </xf>
    <xf numFmtId="0" fontId="12" fillId="0" borderId="6" xfId="0" applyFont="1" applyBorder="1" applyAlignment="1">
      <alignment vertical="top"/>
    </xf>
    <xf numFmtId="0" fontId="12" fillId="0" borderId="7" xfId="0" applyFont="1" applyBorder="1" applyAlignment="1">
      <alignment vertical="top"/>
    </xf>
    <xf numFmtId="0" fontId="0" fillId="0" borderId="1" xfId="0" applyBorder="1" applyAlignment="1">
      <alignment horizontal="center" wrapText="1"/>
    </xf>
    <xf numFmtId="0" fontId="0" fillId="0" borderId="1" xfId="0"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304800</xdr:rowOff>
    </xdr:from>
    <xdr:to>
      <xdr:col>3</xdr:col>
      <xdr:colOff>2806700</xdr:colOff>
      <xdr:row>1</xdr:row>
      <xdr:rowOff>939121</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488950"/>
          <a:ext cx="4457700" cy="634321"/>
        </a:xfrm>
        <a:prstGeom prst="rect">
          <a:avLst/>
        </a:prstGeom>
        <a:ln>
          <a:solidFill>
            <a:srgbClr val="FFC000"/>
          </a:solidFill>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E23"/>
  <sheetViews>
    <sheetView topLeftCell="A10" workbookViewId="0">
      <selection activeCell="G13" sqref="G13"/>
    </sheetView>
  </sheetViews>
  <sheetFormatPr defaultRowHeight="14.25"/>
  <cols>
    <col min="1" max="1" width="5.375" customWidth="1"/>
    <col min="2" max="2" width="44.75" customWidth="1"/>
    <col min="3" max="3" width="10.75" customWidth="1"/>
    <col min="4" max="4" width="9.25" customWidth="1"/>
    <col min="5" max="5" width="12.25" customWidth="1"/>
  </cols>
  <sheetData>
    <row r="1" spans="2:5" ht="25.15" customHeight="1">
      <c r="B1" s="41" t="s">
        <v>24</v>
      </c>
      <c r="C1" s="41"/>
      <c r="D1" s="41"/>
      <c r="E1" s="41"/>
    </row>
    <row r="2" spans="2:5" ht="27" customHeight="1">
      <c r="B2" s="40" t="s">
        <v>23</v>
      </c>
      <c r="C2" s="40"/>
      <c r="D2" s="40"/>
      <c r="E2" s="40"/>
    </row>
    <row r="3" spans="2:5" ht="44.45" customHeight="1">
      <c r="B3" s="43" t="s">
        <v>39</v>
      </c>
      <c r="C3" s="44"/>
      <c r="D3" s="44"/>
      <c r="E3" s="44"/>
    </row>
    <row r="4" spans="2:5" ht="22.9" customHeight="1">
      <c r="B4" s="14" t="s">
        <v>25</v>
      </c>
      <c r="C4" s="15" t="s">
        <v>20</v>
      </c>
      <c r="D4" s="15" t="s">
        <v>21</v>
      </c>
      <c r="E4" s="15" t="s">
        <v>22</v>
      </c>
    </row>
    <row r="5" spans="2:5" ht="40.15" customHeight="1">
      <c r="B5" s="13" t="s">
        <v>27</v>
      </c>
      <c r="C5" s="5"/>
      <c r="D5" s="5"/>
      <c r="E5" s="5"/>
    </row>
    <row r="6" spans="2:5" ht="40.15" customHeight="1">
      <c r="B6" s="13" t="s">
        <v>28</v>
      </c>
      <c r="C6" s="5"/>
      <c r="D6" s="5"/>
      <c r="E6" s="5"/>
    </row>
    <row r="7" spans="2:5" ht="40.15" customHeight="1">
      <c r="B7" s="13" t="s">
        <v>29</v>
      </c>
      <c r="C7" s="5"/>
      <c r="D7" s="5"/>
      <c r="E7" s="5"/>
    </row>
    <row r="8" spans="2:5" ht="40.15" customHeight="1">
      <c r="B8" s="13" t="s">
        <v>30</v>
      </c>
      <c r="C8" s="5"/>
      <c r="D8" s="5"/>
      <c r="E8" s="5"/>
    </row>
    <row r="9" spans="2:5" ht="40.15" customHeight="1">
      <c r="B9" s="13" t="s">
        <v>31</v>
      </c>
      <c r="C9" s="5"/>
      <c r="D9" s="5"/>
      <c r="E9" s="5"/>
    </row>
    <row r="10" spans="2:5" ht="40.15" customHeight="1">
      <c r="B10" s="13" t="s">
        <v>32</v>
      </c>
      <c r="C10" s="5"/>
      <c r="D10" s="5"/>
      <c r="E10" s="5"/>
    </row>
    <row r="11" spans="2:5" ht="40.15" customHeight="1">
      <c r="B11" s="13" t="s">
        <v>33</v>
      </c>
      <c r="C11" s="5"/>
      <c r="D11" s="5"/>
      <c r="E11" s="5"/>
    </row>
    <row r="12" spans="2:5" ht="40.15" customHeight="1">
      <c r="B12" s="13" t="s">
        <v>34</v>
      </c>
      <c r="C12" s="5"/>
      <c r="D12" s="5"/>
      <c r="E12" s="5"/>
    </row>
    <row r="13" spans="2:5" ht="40.15" customHeight="1">
      <c r="B13" s="13" t="s">
        <v>35</v>
      </c>
      <c r="C13" s="5"/>
      <c r="D13" s="5"/>
      <c r="E13" s="5"/>
    </row>
    <row r="14" spans="2:5" ht="40.15" customHeight="1">
      <c r="B14" s="13" t="s">
        <v>36</v>
      </c>
      <c r="C14" s="5"/>
      <c r="D14" s="5"/>
      <c r="E14" s="5"/>
    </row>
    <row r="15" spans="2:5" ht="40.15" customHeight="1">
      <c r="B15" s="13" t="s">
        <v>37</v>
      </c>
      <c r="C15" s="5"/>
      <c r="D15" s="5"/>
      <c r="E15" s="5"/>
    </row>
    <row r="16" spans="2:5" ht="40.15" customHeight="1">
      <c r="B16" s="13" t="s">
        <v>38</v>
      </c>
      <c r="C16" s="5"/>
      <c r="D16" s="5"/>
      <c r="E16" s="5"/>
    </row>
    <row r="17" spans="2:5" ht="40.15" customHeight="1">
      <c r="B17" s="13" t="s">
        <v>19</v>
      </c>
      <c r="C17" s="5"/>
      <c r="D17" s="5"/>
      <c r="E17" s="5"/>
    </row>
    <row r="18" spans="2:5">
      <c r="B18" s="42" t="s">
        <v>26</v>
      </c>
      <c r="C18" s="42"/>
      <c r="D18" s="42"/>
      <c r="E18" s="42"/>
    </row>
    <row r="19" spans="2:5">
      <c r="B19" s="42"/>
      <c r="C19" s="42"/>
      <c r="D19" s="42"/>
      <c r="E19" s="42"/>
    </row>
    <row r="20" spans="2:5">
      <c r="B20" s="12"/>
      <c r="C20" s="12"/>
      <c r="D20" s="12"/>
      <c r="E20" s="12"/>
    </row>
    <row r="22" spans="2:5">
      <c r="C22" s="45" t="s">
        <v>40</v>
      </c>
      <c r="D22" s="45"/>
      <c r="E22" s="45"/>
    </row>
    <row r="23" spans="2:5">
      <c r="C23" s="45"/>
      <c r="D23" s="45"/>
      <c r="E23" s="45"/>
    </row>
  </sheetData>
  <mergeCells count="5">
    <mergeCell ref="B2:E2"/>
    <mergeCell ref="B1:E1"/>
    <mergeCell ref="B18:E19"/>
    <mergeCell ref="B3:E3"/>
    <mergeCell ref="C22:E23"/>
  </mergeCells>
  <pageMargins left="0.51181102362204722"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2:D43"/>
  <sheetViews>
    <sheetView showGridLines="0" tabSelected="1" topLeftCell="A18" workbookViewId="0">
      <selection activeCell="D21" sqref="D21"/>
    </sheetView>
  </sheetViews>
  <sheetFormatPr defaultRowHeight="14.25"/>
  <cols>
    <col min="3" max="3" width="16.625" customWidth="1"/>
    <col min="4" max="4" width="43.25" customWidth="1"/>
  </cols>
  <sheetData>
    <row r="2" spans="2:4" ht="91.5" customHeight="1">
      <c r="B2" s="46"/>
      <c r="C2" s="47"/>
      <c r="D2" s="47"/>
    </row>
    <row r="3" spans="2:4" ht="15">
      <c r="B3" s="2" t="s">
        <v>2</v>
      </c>
      <c r="C3" s="2" t="s">
        <v>3</v>
      </c>
      <c r="D3" s="2" t="s">
        <v>1</v>
      </c>
    </row>
    <row r="4" spans="2:4">
      <c r="B4" s="1">
        <v>1</v>
      </c>
      <c r="C4" s="7"/>
      <c r="D4" s="5"/>
    </row>
    <row r="5" spans="2:4">
      <c r="B5" s="1">
        <v>2</v>
      </c>
      <c r="C5" s="7"/>
      <c r="D5" s="5"/>
    </row>
    <row r="6" spans="2:4">
      <c r="B6" s="1">
        <v>3</v>
      </c>
      <c r="C6" s="7"/>
      <c r="D6" s="5"/>
    </row>
    <row r="7" spans="2:4">
      <c r="B7" s="1">
        <v>4</v>
      </c>
      <c r="C7" s="7"/>
      <c r="D7" s="5"/>
    </row>
    <row r="8" spans="2:4">
      <c r="B8" s="1">
        <v>5</v>
      </c>
      <c r="C8" s="7"/>
      <c r="D8" s="5"/>
    </row>
    <row r="9" spans="2:4">
      <c r="B9" s="1">
        <v>6</v>
      </c>
      <c r="C9" s="7"/>
      <c r="D9" s="5"/>
    </row>
    <row r="10" spans="2:4">
      <c r="B10" s="1">
        <v>7</v>
      </c>
      <c r="C10" s="7"/>
      <c r="D10" s="5"/>
    </row>
    <row r="11" spans="2:4">
      <c r="B11" s="1">
        <v>8</v>
      </c>
      <c r="C11" s="7"/>
      <c r="D11" s="5"/>
    </row>
    <row r="12" spans="2:4">
      <c r="B12" s="1">
        <v>9</v>
      </c>
      <c r="C12" s="7"/>
      <c r="D12" s="5"/>
    </row>
    <row r="13" spans="2:4">
      <c r="B13" s="1">
        <v>10</v>
      </c>
      <c r="C13" s="7"/>
      <c r="D13" s="5"/>
    </row>
    <row r="14" spans="2:4">
      <c r="B14" s="1">
        <v>11</v>
      </c>
      <c r="C14" s="7"/>
      <c r="D14" s="5"/>
    </row>
    <row r="15" spans="2:4">
      <c r="B15" s="1">
        <v>12</v>
      </c>
      <c r="C15" s="7"/>
      <c r="D15" s="5"/>
    </row>
    <row r="16" spans="2:4">
      <c r="B16" s="1">
        <v>13</v>
      </c>
      <c r="C16" s="7"/>
      <c r="D16" s="5"/>
    </row>
    <row r="17" spans="2:4">
      <c r="B17" s="1">
        <v>14</v>
      </c>
      <c r="C17" s="7"/>
      <c r="D17" s="5"/>
    </row>
    <row r="18" spans="2:4">
      <c r="B18" s="1">
        <v>15</v>
      </c>
      <c r="C18" s="7"/>
      <c r="D18" s="5"/>
    </row>
    <row r="19" spans="2:4">
      <c r="B19" s="1">
        <v>16</v>
      </c>
      <c r="C19" s="7"/>
      <c r="D19" s="5"/>
    </row>
    <row r="20" spans="2:4">
      <c r="B20" s="1">
        <v>17</v>
      </c>
      <c r="C20" s="7"/>
      <c r="D20" s="5"/>
    </row>
    <row r="21" spans="2:4">
      <c r="B21" s="1">
        <v>18</v>
      </c>
      <c r="C21" s="7"/>
      <c r="D21" s="5"/>
    </row>
    <row r="22" spans="2:4">
      <c r="B22" s="1">
        <v>19</v>
      </c>
      <c r="C22" s="7"/>
      <c r="D22" s="5"/>
    </row>
    <row r="23" spans="2:4">
      <c r="B23" s="1">
        <v>20</v>
      </c>
      <c r="C23" s="7"/>
      <c r="D23" s="5"/>
    </row>
    <row r="24" spans="2:4">
      <c r="B24" s="1">
        <v>21</v>
      </c>
      <c r="C24" s="7"/>
      <c r="D24" s="5"/>
    </row>
    <row r="25" spans="2:4">
      <c r="B25" s="1">
        <v>22</v>
      </c>
      <c r="C25" s="7"/>
      <c r="D25" s="5"/>
    </row>
    <row r="26" spans="2:4">
      <c r="B26" s="1">
        <v>23</v>
      </c>
      <c r="C26" s="7"/>
      <c r="D26" s="5"/>
    </row>
    <row r="27" spans="2:4">
      <c r="B27" s="1">
        <v>24</v>
      </c>
      <c r="C27" s="7"/>
      <c r="D27" s="5"/>
    </row>
    <row r="28" spans="2:4">
      <c r="B28" s="1">
        <v>25</v>
      </c>
      <c r="C28" s="7"/>
      <c r="D28" s="5"/>
    </row>
    <row r="29" spans="2:4">
      <c r="B29" s="1">
        <v>26</v>
      </c>
      <c r="C29" s="7"/>
      <c r="D29" s="5"/>
    </row>
    <row r="30" spans="2:4">
      <c r="B30" s="1">
        <v>27</v>
      </c>
      <c r="C30" s="7"/>
      <c r="D30" s="5"/>
    </row>
    <row r="31" spans="2:4">
      <c r="B31" s="1">
        <v>28</v>
      </c>
      <c r="C31" s="7"/>
      <c r="D31" s="5"/>
    </row>
    <row r="32" spans="2:4">
      <c r="B32" s="1">
        <v>29</v>
      </c>
      <c r="C32" s="7"/>
      <c r="D32" s="5"/>
    </row>
    <row r="33" spans="2:4">
      <c r="B33" s="1">
        <v>30</v>
      </c>
      <c r="C33" s="7"/>
      <c r="D33" s="5"/>
    </row>
    <row r="34" spans="2:4">
      <c r="B34" s="5">
        <v>31</v>
      </c>
      <c r="C34" s="7"/>
      <c r="D34" s="5"/>
    </row>
    <row r="35" spans="2:4">
      <c r="B35" s="5">
        <v>32</v>
      </c>
      <c r="C35" s="7"/>
      <c r="D35" s="5"/>
    </row>
    <row r="36" spans="2:4">
      <c r="B36" s="5">
        <v>33</v>
      </c>
      <c r="C36" s="7"/>
      <c r="D36" s="5"/>
    </row>
    <row r="37" spans="2:4">
      <c r="B37" s="5">
        <v>34</v>
      </c>
      <c r="C37" s="7"/>
      <c r="D37" s="5"/>
    </row>
    <row r="38" spans="2:4">
      <c r="B38" s="5">
        <v>35</v>
      </c>
      <c r="C38" s="7"/>
      <c r="D38" s="5"/>
    </row>
    <row r="39" spans="2:4">
      <c r="B39" s="5">
        <v>36</v>
      </c>
      <c r="C39" s="7"/>
      <c r="D39" s="5"/>
    </row>
    <row r="40" spans="2:4">
      <c r="B40" s="5">
        <v>37</v>
      </c>
      <c r="C40" s="7"/>
      <c r="D40" s="5"/>
    </row>
    <row r="41" spans="2:4">
      <c r="B41" s="5">
        <v>38</v>
      </c>
      <c r="C41" s="7"/>
      <c r="D41" s="5"/>
    </row>
    <row r="42" spans="2:4">
      <c r="B42" s="5">
        <v>39</v>
      </c>
      <c r="C42" s="5"/>
      <c r="D42" s="5"/>
    </row>
    <row r="43" spans="2:4">
      <c r="B43" s="5">
        <v>40</v>
      </c>
      <c r="C43" s="5"/>
      <c r="D43" s="5"/>
    </row>
  </sheetData>
  <mergeCells count="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B2:AQ23"/>
  <sheetViews>
    <sheetView showGridLines="0" topLeftCell="A5" zoomScale="53" zoomScaleNormal="53" workbookViewId="0">
      <selection activeCell="AU17" sqref="AU17"/>
    </sheetView>
  </sheetViews>
  <sheetFormatPr defaultRowHeight="14.25"/>
  <cols>
    <col min="1" max="1" width="1" customWidth="1"/>
    <col min="2" max="2" width="1.25" customWidth="1"/>
    <col min="3" max="3" width="44.25" customWidth="1"/>
    <col min="4" max="43" width="4.75" customWidth="1"/>
  </cols>
  <sheetData>
    <row r="2" spans="2:43" ht="70.150000000000006" customHeight="1">
      <c r="B2" s="54" t="s">
        <v>45</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row>
    <row r="3" spans="2:43" ht="69" customHeight="1" thickBot="1">
      <c r="B3" s="55" t="s">
        <v>43</v>
      </c>
      <c r="C3" s="55"/>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row>
    <row r="4" spans="2:43" ht="143.44999999999999" customHeight="1" thickBot="1">
      <c r="B4" s="34"/>
      <c r="C4" s="35" t="s">
        <v>25</v>
      </c>
      <c r="D4" s="31">
        <f ca="1">OFFSET(Ogrenci_Bilgileri!$D$4, COLUMN(A1)-1, 0)</f>
        <v>0</v>
      </c>
      <c r="E4" s="3">
        <f ca="1">OFFSET(Ogrenci_Bilgileri!$D$4, COLUMN(B1)-1, 0)</f>
        <v>0</v>
      </c>
      <c r="F4" s="3">
        <f ca="1">OFFSET(Ogrenci_Bilgileri!$D$4, COLUMN(C1)-1, 0)</f>
        <v>0</v>
      </c>
      <c r="G4" s="3">
        <f ca="1">OFFSET(Ogrenci_Bilgileri!$D$4, COLUMN(D1)-1, 0)</f>
        <v>0</v>
      </c>
      <c r="H4" s="3">
        <f ca="1">OFFSET(Ogrenci_Bilgileri!$D$4, COLUMN(E1)-1, 0)</f>
        <v>0</v>
      </c>
      <c r="I4" s="3">
        <f ca="1">OFFSET(Ogrenci_Bilgileri!$D$4, COLUMN(F1)-1, 0)</f>
        <v>0</v>
      </c>
      <c r="J4" s="3">
        <f ca="1">OFFSET(Ogrenci_Bilgileri!$D$4, COLUMN(G1)-1, 0)</f>
        <v>0</v>
      </c>
      <c r="K4" s="3">
        <f ca="1">OFFSET(Ogrenci_Bilgileri!$D$4, COLUMN(H1)-1, 0)</f>
        <v>0</v>
      </c>
      <c r="L4" s="3">
        <f ca="1">OFFSET(Ogrenci_Bilgileri!$D$4, COLUMN(I1)-1, 0)</f>
        <v>0</v>
      </c>
      <c r="M4" s="3">
        <f ca="1">OFFSET(Ogrenci_Bilgileri!$D$4, COLUMN(J1)-1, 0)</f>
        <v>0</v>
      </c>
      <c r="N4" s="3">
        <f ca="1">OFFSET(Ogrenci_Bilgileri!$D$4, COLUMN(K1)-1, 0)</f>
        <v>0</v>
      </c>
      <c r="O4" s="3">
        <f ca="1">OFFSET(Ogrenci_Bilgileri!$D$4, COLUMN(L1)-1, 0)</f>
        <v>0</v>
      </c>
      <c r="P4" s="3">
        <f ca="1">OFFSET(Ogrenci_Bilgileri!$D$4, COLUMN(M1)-1, 0)</f>
        <v>0</v>
      </c>
      <c r="Q4" s="3">
        <f ca="1">OFFSET(Ogrenci_Bilgileri!$D$4, COLUMN(N1)-1, 0)</f>
        <v>0</v>
      </c>
      <c r="R4" s="3">
        <f ca="1">OFFSET(Ogrenci_Bilgileri!$D$4, COLUMN(O1)-1, 0)</f>
        <v>0</v>
      </c>
      <c r="S4" s="3">
        <f ca="1">OFFSET(Ogrenci_Bilgileri!$D$4, COLUMN(P1)-1, 0)</f>
        <v>0</v>
      </c>
      <c r="T4" s="3">
        <f ca="1">OFFSET(Ogrenci_Bilgileri!$D$4, COLUMN(Q1)-1, 0)</f>
        <v>0</v>
      </c>
      <c r="U4" s="3">
        <f ca="1">OFFSET(Ogrenci_Bilgileri!$D$4, COLUMN(R1)-1, 0)</f>
        <v>0</v>
      </c>
      <c r="V4" s="3">
        <f ca="1">OFFSET(Ogrenci_Bilgileri!$D$4, COLUMN(S1)-1, 0)</f>
        <v>0</v>
      </c>
      <c r="W4" s="3">
        <f ca="1">OFFSET(Ogrenci_Bilgileri!$D$4, COLUMN(T1)-1, 0)</f>
        <v>0</v>
      </c>
      <c r="X4" s="3">
        <f ca="1">OFFSET(Ogrenci_Bilgileri!$D$4, COLUMN(U1)-1, 0)</f>
        <v>0</v>
      </c>
      <c r="Y4" s="3">
        <f ca="1">OFFSET(Ogrenci_Bilgileri!$D$4, COLUMN(V1)-1, 0)</f>
        <v>0</v>
      </c>
      <c r="Z4" s="3">
        <f ca="1">OFFSET(Ogrenci_Bilgileri!$D$4, COLUMN(W1)-1, 0)</f>
        <v>0</v>
      </c>
      <c r="AA4" s="3">
        <f ca="1">OFFSET(Ogrenci_Bilgileri!$D$4, COLUMN(X1)-1, 0)</f>
        <v>0</v>
      </c>
      <c r="AB4" s="3">
        <f ca="1">OFFSET(Ogrenci_Bilgileri!$D$4, COLUMN(Y1)-1, 0)</f>
        <v>0</v>
      </c>
      <c r="AC4" s="3">
        <f ca="1">OFFSET(Ogrenci_Bilgileri!$D$4, COLUMN(Z1)-1, 0)</f>
        <v>0</v>
      </c>
      <c r="AD4" s="3">
        <f ca="1">OFFSET(Ogrenci_Bilgileri!$D$4, COLUMN(AA1)-1, 0)</f>
        <v>0</v>
      </c>
      <c r="AE4" s="3">
        <f ca="1">OFFSET(Ogrenci_Bilgileri!$D$4, COLUMN(AB1)-1, 0)</f>
        <v>0</v>
      </c>
      <c r="AF4" s="3">
        <f ca="1">OFFSET(Ogrenci_Bilgileri!$D$4, COLUMN(AC1)-1, 0)</f>
        <v>0</v>
      </c>
      <c r="AG4" s="3">
        <f ca="1">OFFSET(Ogrenci_Bilgileri!$D$4, COLUMN(AD1)-1, 0)</f>
        <v>0</v>
      </c>
      <c r="AH4" s="3">
        <f ca="1">OFFSET(Ogrenci_Bilgileri!$D$4, COLUMN(AE1)-1, 0)</f>
        <v>0</v>
      </c>
      <c r="AI4" s="3">
        <f ca="1">OFFSET(Ogrenci_Bilgileri!$D$4, COLUMN(AF1)-1, 0)</f>
        <v>0</v>
      </c>
      <c r="AJ4" s="3">
        <f ca="1">OFFSET(Ogrenci_Bilgileri!$D$4, COLUMN(AG1)-1, 0)</f>
        <v>0</v>
      </c>
      <c r="AK4" s="3">
        <f ca="1">OFFSET(Ogrenci_Bilgileri!$D$4, COLUMN(AH1)-1, 0)</f>
        <v>0</v>
      </c>
      <c r="AL4" s="3">
        <f ca="1">OFFSET(Ogrenci_Bilgileri!$D$4, COLUMN(AI1)-1, 0)</f>
        <v>0</v>
      </c>
      <c r="AM4" s="3">
        <f ca="1">OFFSET(Ogrenci_Bilgileri!$D$4, COLUMN(AJ1)-1, 0)</f>
        <v>0</v>
      </c>
      <c r="AN4" s="3">
        <f ca="1">OFFSET(Ogrenci_Bilgileri!$D$4, COLUMN(AK1)-1, 0)</f>
        <v>0</v>
      </c>
      <c r="AO4" s="3">
        <f ca="1">OFFSET(Ogrenci_Bilgileri!$D$4, COLUMN(AL1)-1, 0)</f>
        <v>0</v>
      </c>
      <c r="AP4" s="3">
        <f ca="1">OFFSET(Ogrenci_Bilgileri!$D$4, COLUMN(AM1)-1, 0)</f>
        <v>0</v>
      </c>
      <c r="AQ4" s="3">
        <f ca="1">OFFSET(Ogrenci_Bilgileri!$D$4, COLUMN(AN1)-1, 0)</f>
        <v>0</v>
      </c>
    </row>
    <row r="5" spans="2:43" ht="45" customHeight="1" thickBot="1">
      <c r="B5" s="24"/>
      <c r="C5" s="36" t="s">
        <v>7</v>
      </c>
      <c r="D5" s="32"/>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2:43" ht="45" customHeight="1">
      <c r="B6" s="25"/>
      <c r="C6" s="37" t="s">
        <v>8</v>
      </c>
      <c r="D6" s="32"/>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2:43" ht="45" customHeight="1">
      <c r="B7" s="25"/>
      <c r="C7" s="38" t="s">
        <v>9</v>
      </c>
      <c r="D7" s="32"/>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2:43" ht="45" customHeight="1" thickBot="1">
      <c r="B8" s="24"/>
      <c r="C8" s="38" t="s">
        <v>10</v>
      </c>
      <c r="D8" s="32"/>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2:43" ht="45" customHeight="1" thickBot="1">
      <c r="B9" s="51"/>
      <c r="C9" s="39" t="s">
        <v>11</v>
      </c>
      <c r="D9" s="32"/>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row>
    <row r="10" spans="2:43" ht="45" customHeight="1" thickBot="1">
      <c r="B10" s="52"/>
      <c r="C10" s="39" t="s">
        <v>12</v>
      </c>
      <c r="D10" s="32"/>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row>
    <row r="11" spans="2:43" ht="45" customHeight="1" thickBot="1">
      <c r="B11" s="24"/>
      <c r="C11" s="39" t="s">
        <v>13</v>
      </c>
      <c r="D11" s="32"/>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row>
    <row r="12" spans="2:43" ht="45" customHeight="1" thickBot="1">
      <c r="B12" s="51"/>
      <c r="C12" s="39" t="s">
        <v>14</v>
      </c>
      <c r="D12" s="32"/>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row>
    <row r="13" spans="2:43" ht="45" customHeight="1" thickBot="1">
      <c r="B13" s="53"/>
      <c r="C13" s="39" t="s">
        <v>15</v>
      </c>
      <c r="D13" s="32"/>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row>
    <row r="14" spans="2:43" ht="45" customHeight="1" thickBot="1">
      <c r="B14" s="52"/>
      <c r="C14" s="39" t="s">
        <v>16</v>
      </c>
      <c r="D14" s="32"/>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row>
    <row r="15" spans="2:43" ht="45" customHeight="1" thickBot="1">
      <c r="B15" s="24"/>
      <c r="C15" s="39" t="s">
        <v>17</v>
      </c>
      <c r="D15" s="32"/>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row>
    <row r="16" spans="2:43" ht="45" customHeight="1" thickBot="1">
      <c r="B16" s="24"/>
      <c r="C16" s="39" t="s">
        <v>18</v>
      </c>
      <c r="D16" s="32"/>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row>
    <row r="17" spans="2:43" ht="45" customHeight="1" thickBot="1">
      <c r="B17" s="25"/>
      <c r="C17" s="39" t="s">
        <v>19</v>
      </c>
      <c r="D17" s="32"/>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2:43" ht="45" customHeight="1" thickBot="1">
      <c r="B18" s="49" t="s">
        <v>0</v>
      </c>
      <c r="C18" s="50"/>
      <c r="D18" s="33">
        <f>SUM(D5:D17)</f>
        <v>0</v>
      </c>
      <c r="E18" s="27">
        <f t="shared" ref="E18:AG18" si="0">SUM(E5:E17)</f>
        <v>0</v>
      </c>
      <c r="F18" s="27">
        <f t="shared" si="0"/>
        <v>0</v>
      </c>
      <c r="G18" s="27">
        <f t="shared" si="0"/>
        <v>0</v>
      </c>
      <c r="H18" s="27">
        <f t="shared" si="0"/>
        <v>0</v>
      </c>
      <c r="I18" s="27">
        <f t="shared" si="0"/>
        <v>0</v>
      </c>
      <c r="J18" s="27">
        <f t="shared" si="0"/>
        <v>0</v>
      </c>
      <c r="K18" s="27">
        <f t="shared" si="0"/>
        <v>0</v>
      </c>
      <c r="L18" s="27">
        <f t="shared" si="0"/>
        <v>0</v>
      </c>
      <c r="M18" s="27">
        <f t="shared" si="0"/>
        <v>0</v>
      </c>
      <c r="N18" s="27">
        <f t="shared" si="0"/>
        <v>0</v>
      </c>
      <c r="O18" s="27">
        <f t="shared" si="0"/>
        <v>0</v>
      </c>
      <c r="P18" s="27">
        <f t="shared" si="0"/>
        <v>0</v>
      </c>
      <c r="Q18" s="27">
        <f t="shared" si="0"/>
        <v>0</v>
      </c>
      <c r="R18" s="27">
        <f t="shared" si="0"/>
        <v>0</v>
      </c>
      <c r="S18" s="27">
        <f t="shared" si="0"/>
        <v>0</v>
      </c>
      <c r="T18" s="27">
        <f t="shared" si="0"/>
        <v>0</v>
      </c>
      <c r="U18" s="27">
        <f t="shared" si="0"/>
        <v>0</v>
      </c>
      <c r="V18" s="27">
        <f t="shared" si="0"/>
        <v>0</v>
      </c>
      <c r="W18" s="27">
        <f t="shared" si="0"/>
        <v>0</v>
      </c>
      <c r="X18" s="27">
        <f t="shared" si="0"/>
        <v>0</v>
      </c>
      <c r="Y18" s="27">
        <f t="shared" si="0"/>
        <v>0</v>
      </c>
      <c r="Z18" s="27">
        <f t="shared" si="0"/>
        <v>0</v>
      </c>
      <c r="AA18" s="27">
        <f t="shared" si="0"/>
        <v>0</v>
      </c>
      <c r="AB18" s="27">
        <f t="shared" si="0"/>
        <v>0</v>
      </c>
      <c r="AC18" s="27">
        <f t="shared" si="0"/>
        <v>0</v>
      </c>
      <c r="AD18" s="27">
        <f t="shared" si="0"/>
        <v>0</v>
      </c>
      <c r="AE18" s="27">
        <f t="shared" si="0"/>
        <v>0</v>
      </c>
      <c r="AF18" s="27">
        <f t="shared" si="0"/>
        <v>0</v>
      </c>
      <c r="AG18" s="27">
        <f t="shared" si="0"/>
        <v>0</v>
      </c>
      <c r="AH18" s="27">
        <f t="shared" ref="AH18:AP18" si="1">SUM(AH5:AH17)</f>
        <v>0</v>
      </c>
      <c r="AI18" s="27">
        <f t="shared" si="1"/>
        <v>0</v>
      </c>
      <c r="AJ18" s="27">
        <f t="shared" si="1"/>
        <v>0</v>
      </c>
      <c r="AK18" s="27">
        <f t="shared" si="1"/>
        <v>0</v>
      </c>
      <c r="AL18" s="27">
        <f t="shared" si="1"/>
        <v>0</v>
      </c>
      <c r="AM18" s="27">
        <f t="shared" si="1"/>
        <v>0</v>
      </c>
      <c r="AN18" s="27">
        <f t="shared" si="1"/>
        <v>0</v>
      </c>
      <c r="AO18" s="27">
        <f t="shared" si="1"/>
        <v>0</v>
      </c>
      <c r="AP18" s="27">
        <f t="shared" si="1"/>
        <v>0</v>
      </c>
      <c r="AQ18" s="27">
        <f t="shared" ref="AQ18" si="2">SUM(AQ5:AQ17)</f>
        <v>0</v>
      </c>
    </row>
    <row r="22" spans="2:43">
      <c r="AI22" s="48" t="s">
        <v>49</v>
      </c>
      <c r="AJ22" s="48"/>
      <c r="AK22" s="48"/>
      <c r="AL22" s="48"/>
      <c r="AM22" s="48"/>
      <c r="AN22" s="48"/>
      <c r="AO22" s="48"/>
    </row>
    <row r="23" spans="2:43">
      <c r="AI23" s="48" t="s">
        <v>40</v>
      </c>
      <c r="AJ23" s="48"/>
      <c r="AK23" s="48"/>
      <c r="AL23" s="48"/>
      <c r="AM23" s="48"/>
      <c r="AN23" s="48"/>
      <c r="AO23" s="48"/>
    </row>
  </sheetData>
  <mergeCells count="7">
    <mergeCell ref="AI23:AO23"/>
    <mergeCell ref="B18:C18"/>
    <mergeCell ref="B9:B10"/>
    <mergeCell ref="B12:B14"/>
    <mergeCell ref="B2:AQ2"/>
    <mergeCell ref="B3:AQ3"/>
    <mergeCell ref="AI22:AO22"/>
  </mergeCells>
  <phoneticPr fontId="2" type="noConversion"/>
  <pageMargins left="0.51181102362204722" right="0.31496062992125984" top="0.55118110236220474" bottom="0.55118110236220474" header="0.11811023622047245" footer="0.11811023622047245"/>
  <pageSetup scale="50" orientation="landscape" r:id="rId1"/>
</worksheet>
</file>

<file path=xl/worksheets/sheet4.xml><?xml version="1.0" encoding="utf-8"?>
<worksheet xmlns="http://schemas.openxmlformats.org/spreadsheetml/2006/main" xmlns:r="http://schemas.openxmlformats.org/officeDocument/2006/relationships">
  <dimension ref="B1:AR21"/>
  <sheetViews>
    <sheetView showGridLines="0" topLeftCell="A5" zoomScale="46" zoomScaleNormal="46" workbookViewId="0">
      <selection activeCell="P11" sqref="P11"/>
    </sheetView>
  </sheetViews>
  <sheetFormatPr defaultRowHeight="14.25"/>
  <cols>
    <col min="1" max="2" width="0.5" customWidth="1"/>
    <col min="3" max="3" width="46" customWidth="1"/>
    <col min="4" max="44" width="4.75" customWidth="1"/>
  </cols>
  <sheetData>
    <row r="1" spans="2:44" ht="15" thickBot="1"/>
    <row r="2" spans="2:44" ht="61.9" customHeight="1">
      <c r="B2" s="20" t="s">
        <v>42</v>
      </c>
      <c r="C2" s="57" t="s">
        <v>46</v>
      </c>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9"/>
    </row>
    <row r="3" spans="2:44" ht="73.150000000000006" customHeight="1">
      <c r="B3" s="64" t="s">
        <v>43</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6"/>
    </row>
    <row r="4" spans="2:44" ht="178.15" customHeight="1">
      <c r="B4" s="21"/>
      <c r="C4" s="18" t="s">
        <v>25</v>
      </c>
      <c r="D4" s="17">
        <f ca="1">OFFSET(Ogrenci_Bilgileri!$D$4, COLUMN(A1)-1, 0)</f>
        <v>0</v>
      </c>
      <c r="E4" s="17">
        <f ca="1">OFFSET(Ogrenci_Bilgileri!$D$4, COLUMN(B1)-1, 0)</f>
        <v>0</v>
      </c>
      <c r="F4" s="17">
        <f ca="1">OFFSET(Ogrenci_Bilgileri!$D$4, COLUMN(C1)-1, 0)</f>
        <v>0</v>
      </c>
      <c r="G4" s="17">
        <f ca="1">OFFSET(Ogrenci_Bilgileri!$D$4, COLUMN(D1)-1, 0)</f>
        <v>0</v>
      </c>
      <c r="H4" s="17">
        <f ca="1">OFFSET(Ogrenci_Bilgileri!$D$4, COLUMN(E1)-1, 0)</f>
        <v>0</v>
      </c>
      <c r="I4" s="17">
        <f ca="1">OFFSET(Ogrenci_Bilgileri!$D$4, COLUMN(F1)-1, 0)</f>
        <v>0</v>
      </c>
      <c r="J4" s="17">
        <f ca="1">OFFSET(Ogrenci_Bilgileri!$D$4, COLUMN(G1)-1, 0)</f>
        <v>0</v>
      </c>
      <c r="K4" s="17">
        <f ca="1">OFFSET(Ogrenci_Bilgileri!$D$4, COLUMN(H1)-1, 0)</f>
        <v>0</v>
      </c>
      <c r="L4" s="17">
        <f ca="1">OFFSET(Ogrenci_Bilgileri!$D$4, COLUMN(I1)-1, 0)</f>
        <v>0</v>
      </c>
      <c r="M4" s="17">
        <f ca="1">OFFSET(Ogrenci_Bilgileri!$D$4, COLUMN(J1)-1, 0)</f>
        <v>0</v>
      </c>
      <c r="N4" s="17">
        <f ca="1">OFFSET(Ogrenci_Bilgileri!$D$4, COLUMN(K1)-1, 0)</f>
        <v>0</v>
      </c>
      <c r="O4" s="17">
        <f ca="1">OFFSET(Ogrenci_Bilgileri!$D$4, COLUMN(L1)-1, 0)</f>
        <v>0</v>
      </c>
      <c r="P4" s="17">
        <f ca="1">OFFSET(Ogrenci_Bilgileri!$D$4, COLUMN(M1)-1, 0)</f>
        <v>0</v>
      </c>
      <c r="Q4" s="17">
        <f ca="1">OFFSET(Ogrenci_Bilgileri!$D$4, COLUMN(N1)-1, 0)</f>
        <v>0</v>
      </c>
      <c r="R4" s="17">
        <f ca="1">OFFSET(Ogrenci_Bilgileri!$D$4, COLUMN(O1)-1, 0)</f>
        <v>0</v>
      </c>
      <c r="S4" s="17">
        <f ca="1">OFFSET(Ogrenci_Bilgileri!$D$4, COLUMN(P1)-1, 0)</f>
        <v>0</v>
      </c>
      <c r="T4" s="17">
        <f ca="1">OFFSET(Ogrenci_Bilgileri!$D$4, COLUMN(Q1)-1, 0)</f>
        <v>0</v>
      </c>
      <c r="U4" s="17">
        <f ca="1">OFFSET(Ogrenci_Bilgileri!$D$4, COLUMN(R1)-1, 0)</f>
        <v>0</v>
      </c>
      <c r="V4" s="17">
        <f ca="1">OFFSET(Ogrenci_Bilgileri!$D$4, COLUMN(S1)-1, 0)</f>
        <v>0</v>
      </c>
      <c r="W4" s="17">
        <f ca="1">OFFSET(Ogrenci_Bilgileri!$D$4, COLUMN(T1)-1, 0)</f>
        <v>0</v>
      </c>
      <c r="X4" s="17">
        <f ca="1">OFFSET(Ogrenci_Bilgileri!$D$4, COLUMN(U1)-1, 0)</f>
        <v>0</v>
      </c>
      <c r="Y4" s="17">
        <f ca="1">OFFSET(Ogrenci_Bilgileri!$D$4, COLUMN(V1)-1, 0)</f>
        <v>0</v>
      </c>
      <c r="Z4" s="17">
        <f ca="1">OFFSET(Ogrenci_Bilgileri!$D$4, COLUMN(W1)-1, 0)</f>
        <v>0</v>
      </c>
      <c r="AA4" s="17">
        <f ca="1">OFFSET(Ogrenci_Bilgileri!$D$4, COLUMN(X1)-1, 0)</f>
        <v>0</v>
      </c>
      <c r="AB4" s="17">
        <f ca="1">OFFSET(Ogrenci_Bilgileri!$D$4, COLUMN(Y1)-1, 0)</f>
        <v>0</v>
      </c>
      <c r="AC4" s="17">
        <f ca="1">OFFSET(Ogrenci_Bilgileri!$D$4, COLUMN(Z1)-1, 0)</f>
        <v>0</v>
      </c>
      <c r="AD4" s="17">
        <f ca="1">OFFSET(Ogrenci_Bilgileri!$D$4, COLUMN(AA1)-1, 0)</f>
        <v>0</v>
      </c>
      <c r="AE4" s="17">
        <f ca="1">OFFSET(Ogrenci_Bilgileri!$D$4, COLUMN(AB1)-1, 0)</f>
        <v>0</v>
      </c>
      <c r="AF4" s="17">
        <f ca="1">OFFSET(Ogrenci_Bilgileri!$D$4, COLUMN(AC1)-1, 0)</f>
        <v>0</v>
      </c>
      <c r="AG4" s="17">
        <f ca="1">OFFSET(Ogrenci_Bilgileri!$D$4, COLUMN(AD1)-1, 0)</f>
        <v>0</v>
      </c>
      <c r="AH4" s="17">
        <f ca="1">OFFSET(Ogrenci_Bilgileri!$D$4, COLUMN(AE1)-1, 0)</f>
        <v>0</v>
      </c>
      <c r="AI4" s="17">
        <f ca="1">OFFSET(Ogrenci_Bilgileri!$D$4, COLUMN(AF1)-1, 0)</f>
        <v>0</v>
      </c>
      <c r="AJ4" s="17">
        <f ca="1">OFFSET(Ogrenci_Bilgileri!$D$4, COLUMN(AG1)-1, 0)</f>
        <v>0</v>
      </c>
      <c r="AK4" s="17">
        <f ca="1">OFFSET(Ogrenci_Bilgileri!$D$4, COLUMN(AH1)-1, 0)</f>
        <v>0</v>
      </c>
      <c r="AL4" s="17">
        <f ca="1">OFFSET(Ogrenci_Bilgileri!$D$4, COLUMN(AI1)-1, 0)</f>
        <v>0</v>
      </c>
      <c r="AM4" s="17">
        <f ca="1">OFFSET(Ogrenci_Bilgileri!$D$4, COLUMN(AJ1)-1, 0)</f>
        <v>0</v>
      </c>
      <c r="AN4" s="17">
        <f ca="1">OFFSET(Ogrenci_Bilgileri!$D$4, COLUMN(AK1)-1, 0)</f>
        <v>0</v>
      </c>
      <c r="AO4" s="17">
        <f ca="1">OFFSET(Ogrenci_Bilgileri!$D$4, COLUMN(AL1)-1, 0)</f>
        <v>0</v>
      </c>
      <c r="AP4" s="17">
        <f ca="1">OFFSET(Ogrenci_Bilgileri!$D$4, COLUMN(AM1)-1, 0)</f>
        <v>0</v>
      </c>
      <c r="AQ4" s="17">
        <f ca="1">OFFSET(Ogrenci_Bilgileri!$D$4, COLUMN(AN1)-1, 0)</f>
        <v>0</v>
      </c>
      <c r="AR4" s="22">
        <f ca="1">OFFSET(Ogrenci_Bilgileri!$D$4, COLUMN(AO1)-1, 0)</f>
        <v>0</v>
      </c>
    </row>
    <row r="5" spans="2:44" ht="45" customHeight="1">
      <c r="B5" s="23"/>
      <c r="C5" s="19" t="s">
        <v>7</v>
      </c>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8"/>
    </row>
    <row r="6" spans="2:44" ht="45" customHeight="1">
      <c r="B6" s="23"/>
      <c r="C6" s="19" t="s">
        <v>8</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8"/>
    </row>
    <row r="7" spans="2:44" ht="45" customHeight="1">
      <c r="B7" s="23"/>
      <c r="C7" s="19" t="s">
        <v>9</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8"/>
    </row>
    <row r="8" spans="2:44" ht="45" customHeight="1">
      <c r="B8" s="23"/>
      <c r="C8" s="19" t="s">
        <v>10</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8"/>
    </row>
    <row r="9" spans="2:44" ht="45" customHeight="1">
      <c r="B9" s="60"/>
      <c r="C9" s="19" t="s">
        <v>11</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8"/>
    </row>
    <row r="10" spans="2:44" ht="45" customHeight="1">
      <c r="B10" s="61"/>
      <c r="C10" s="19" t="s">
        <v>12</v>
      </c>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8"/>
    </row>
    <row r="11" spans="2:44" ht="45" customHeight="1">
      <c r="B11" s="23"/>
      <c r="C11" s="19" t="s">
        <v>13</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8"/>
    </row>
    <row r="12" spans="2:44" ht="45" customHeight="1">
      <c r="B12" s="60"/>
      <c r="C12" s="19" t="s">
        <v>14</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8"/>
    </row>
    <row r="13" spans="2:44" ht="45" customHeight="1">
      <c r="B13" s="61"/>
      <c r="C13" s="19" t="s">
        <v>15</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8"/>
    </row>
    <row r="14" spans="2:44" ht="45" customHeight="1">
      <c r="B14" s="61"/>
      <c r="C14" s="19" t="s">
        <v>16</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8"/>
    </row>
    <row r="15" spans="2:44" ht="45" customHeight="1">
      <c r="B15" s="23"/>
      <c r="C15" s="19" t="s">
        <v>17</v>
      </c>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8"/>
    </row>
    <row r="16" spans="2:44" ht="51.6" customHeight="1">
      <c r="B16" s="23"/>
      <c r="C16" s="19" t="s">
        <v>18</v>
      </c>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8"/>
    </row>
    <row r="17" spans="2:44" ht="54" customHeight="1">
      <c r="B17" s="23"/>
      <c r="C17" s="19" t="s">
        <v>19</v>
      </c>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8"/>
    </row>
    <row r="18" spans="2:44" ht="45" customHeight="1" thickBot="1">
      <c r="B18" s="62" t="s">
        <v>0</v>
      </c>
      <c r="C18" s="63"/>
      <c r="D18" s="29">
        <f>SUM(D5:D17)</f>
        <v>0</v>
      </c>
      <c r="E18" s="29">
        <f t="shared" ref="E18:AG18" si="0">SUM(E5:E17)</f>
        <v>0</v>
      </c>
      <c r="F18" s="29">
        <f t="shared" si="0"/>
        <v>0</v>
      </c>
      <c r="G18" s="29">
        <f t="shared" si="0"/>
        <v>0</v>
      </c>
      <c r="H18" s="29">
        <f t="shared" si="0"/>
        <v>0</v>
      </c>
      <c r="I18" s="29">
        <f t="shared" si="0"/>
        <v>0</v>
      </c>
      <c r="J18" s="29">
        <f t="shared" si="0"/>
        <v>0</v>
      </c>
      <c r="K18" s="29">
        <f t="shared" si="0"/>
        <v>0</v>
      </c>
      <c r="L18" s="29">
        <f t="shared" si="0"/>
        <v>0</v>
      </c>
      <c r="M18" s="29">
        <f t="shared" si="0"/>
        <v>0</v>
      </c>
      <c r="N18" s="29">
        <f t="shared" si="0"/>
        <v>0</v>
      </c>
      <c r="O18" s="29">
        <f t="shared" si="0"/>
        <v>0</v>
      </c>
      <c r="P18" s="29">
        <f t="shared" si="0"/>
        <v>0</v>
      </c>
      <c r="Q18" s="29">
        <f t="shared" si="0"/>
        <v>0</v>
      </c>
      <c r="R18" s="29">
        <f t="shared" si="0"/>
        <v>0</v>
      </c>
      <c r="S18" s="29">
        <f t="shared" si="0"/>
        <v>0</v>
      </c>
      <c r="T18" s="29">
        <f t="shared" si="0"/>
        <v>0</v>
      </c>
      <c r="U18" s="29">
        <f t="shared" si="0"/>
        <v>0</v>
      </c>
      <c r="V18" s="29">
        <f t="shared" si="0"/>
        <v>0</v>
      </c>
      <c r="W18" s="29">
        <f t="shared" si="0"/>
        <v>0</v>
      </c>
      <c r="X18" s="29">
        <f t="shared" si="0"/>
        <v>0</v>
      </c>
      <c r="Y18" s="29">
        <f t="shared" si="0"/>
        <v>0</v>
      </c>
      <c r="Z18" s="29">
        <f t="shared" si="0"/>
        <v>0</v>
      </c>
      <c r="AA18" s="29">
        <f t="shared" si="0"/>
        <v>0</v>
      </c>
      <c r="AB18" s="29">
        <f t="shared" si="0"/>
        <v>0</v>
      </c>
      <c r="AC18" s="29">
        <f t="shared" si="0"/>
        <v>0</v>
      </c>
      <c r="AD18" s="29">
        <f t="shared" si="0"/>
        <v>0</v>
      </c>
      <c r="AE18" s="29">
        <f t="shared" si="0"/>
        <v>0</v>
      </c>
      <c r="AF18" s="29">
        <f t="shared" si="0"/>
        <v>0</v>
      </c>
      <c r="AG18" s="29">
        <f t="shared" si="0"/>
        <v>0</v>
      </c>
      <c r="AH18" s="29">
        <f t="shared" ref="AH18:AP18" si="1">SUM(AH5:AH17)</f>
        <v>0</v>
      </c>
      <c r="AI18" s="29">
        <f t="shared" si="1"/>
        <v>0</v>
      </c>
      <c r="AJ18" s="29">
        <f t="shared" si="1"/>
        <v>0</v>
      </c>
      <c r="AK18" s="29">
        <f t="shared" si="1"/>
        <v>0</v>
      </c>
      <c r="AL18" s="29">
        <f t="shared" si="1"/>
        <v>0</v>
      </c>
      <c r="AM18" s="29">
        <f t="shared" si="1"/>
        <v>0</v>
      </c>
      <c r="AN18" s="29">
        <f t="shared" si="1"/>
        <v>0</v>
      </c>
      <c r="AO18" s="29">
        <f t="shared" si="1"/>
        <v>0</v>
      </c>
      <c r="AP18" s="29">
        <f t="shared" si="1"/>
        <v>0</v>
      </c>
      <c r="AQ18" s="29">
        <f t="shared" ref="AQ18:AR18" si="2">SUM(AQ5:AQ17)</f>
        <v>0</v>
      </c>
      <c r="AR18" s="30">
        <f t="shared" si="2"/>
        <v>0</v>
      </c>
    </row>
    <row r="21" spans="2:44">
      <c r="AE21" s="48" t="s">
        <v>40</v>
      </c>
      <c r="AF21" s="48"/>
      <c r="AG21" s="48"/>
      <c r="AH21" s="48"/>
      <c r="AI21" s="48"/>
      <c r="AJ21" s="48"/>
      <c r="AK21" s="48"/>
      <c r="AL21" s="48"/>
      <c r="AM21" s="48"/>
    </row>
  </sheetData>
  <mergeCells count="6">
    <mergeCell ref="C2:AR2"/>
    <mergeCell ref="AE21:AM21"/>
    <mergeCell ref="B12:B14"/>
    <mergeCell ref="B9:B10"/>
    <mergeCell ref="B18:C18"/>
    <mergeCell ref="B3:AR3"/>
  </mergeCells>
  <pageMargins left="0.31496062992125984" right="0.31496062992125984"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dimension ref="B1:G46"/>
  <sheetViews>
    <sheetView showGridLines="0" topLeftCell="A16" zoomScale="85" zoomScaleNormal="85" workbookViewId="0">
      <selection activeCell="J43" sqref="J43"/>
    </sheetView>
  </sheetViews>
  <sheetFormatPr defaultRowHeight="14.25"/>
  <cols>
    <col min="2" max="2" width="5.75" style="6" customWidth="1"/>
    <col min="3" max="3" width="8.25" style="6" customWidth="1"/>
    <col min="4" max="4" width="27.25" customWidth="1"/>
    <col min="5" max="5" width="11" customWidth="1"/>
    <col min="6" max="6" width="9.625" customWidth="1"/>
    <col min="7" max="7" width="8.125" customWidth="1"/>
  </cols>
  <sheetData>
    <row r="1" spans="2:7" ht="62.45" customHeight="1">
      <c r="B1" s="70" t="s">
        <v>47</v>
      </c>
      <c r="C1" s="71"/>
      <c r="D1" s="71"/>
      <c r="E1" s="71"/>
      <c r="F1" s="71"/>
      <c r="G1" s="71"/>
    </row>
    <row r="2" spans="2:7" ht="40.15" customHeight="1">
      <c r="B2" s="67" t="s">
        <v>44</v>
      </c>
      <c r="C2" s="68"/>
      <c r="D2" s="68"/>
      <c r="E2" s="68"/>
      <c r="F2" s="68"/>
      <c r="G2" s="69"/>
    </row>
    <row r="3" spans="2:7" ht="71.45" customHeight="1">
      <c r="B3" s="16" t="s">
        <v>2</v>
      </c>
      <c r="C3" s="16" t="s">
        <v>3</v>
      </c>
      <c r="D3" s="9" t="s">
        <v>1</v>
      </c>
      <c r="E3" s="9" t="s">
        <v>4</v>
      </c>
      <c r="F3" s="9" t="s">
        <v>5</v>
      </c>
      <c r="G3" s="9" t="s">
        <v>6</v>
      </c>
    </row>
    <row r="4" spans="2:7">
      <c r="B4" s="10">
        <v>1</v>
      </c>
      <c r="C4" s="10">
        <f>Ogrenci_Bilgileri!C4</f>
        <v>0</v>
      </c>
      <c r="D4" s="11">
        <f>Ogrenci_Bilgileri!D4</f>
        <v>0</v>
      </c>
      <c r="E4" s="4">
        <f ca="1">ROUND(OFFSET('1. KİTAP OKUMA'!$D$18, 0, ROW(A1)-1) / 39 * 100, 0)</f>
        <v>0</v>
      </c>
      <c r="F4" s="4">
        <f ca="1">ROUND(OFFSET('2. KİTAP OKUMA'!$D$18, 0, ROW(B1)-1) / 39 * 100, 0)</f>
        <v>0</v>
      </c>
      <c r="G4" s="4">
        <f ca="1">ROUND(AVERAGE(E4:F4), 0)</f>
        <v>0</v>
      </c>
    </row>
    <row r="5" spans="2:7">
      <c r="B5" s="10">
        <v>2</v>
      </c>
      <c r="C5" s="10">
        <f>Ogrenci_Bilgileri!C5</f>
        <v>0</v>
      </c>
      <c r="D5" s="11">
        <f>Ogrenci_Bilgileri!D5</f>
        <v>0</v>
      </c>
      <c r="E5" s="4">
        <f ca="1">ROUND(OFFSET('1. KİTAP OKUMA'!$D$18, 0, ROW(A2)-1) / 39 * 100, 0)</f>
        <v>0</v>
      </c>
      <c r="F5" s="4">
        <f ca="1">ROUND(OFFSET('2. KİTAP OKUMA'!$D$18, 0, ROW(B2)-1) / 39 * 100, 0)</f>
        <v>0</v>
      </c>
      <c r="G5" s="4">
        <f t="shared" ref="G5:G33" ca="1" si="0">ROUND(AVERAGE(E5:F5), 0)</f>
        <v>0</v>
      </c>
    </row>
    <row r="6" spans="2:7">
      <c r="B6" s="10">
        <v>3</v>
      </c>
      <c r="C6" s="10">
        <f>Ogrenci_Bilgileri!C6</f>
        <v>0</v>
      </c>
      <c r="D6" s="11">
        <f>Ogrenci_Bilgileri!D6</f>
        <v>0</v>
      </c>
      <c r="E6" s="4">
        <f ca="1">ROUND(OFFSET('1. KİTAP OKUMA'!$D$18, 0, ROW(A3)-1) / 39 * 100, 0)</f>
        <v>0</v>
      </c>
      <c r="F6" s="4">
        <f ca="1">ROUND(OFFSET('2. KİTAP OKUMA'!$D$18, 0, ROW(B3)-1) / 39 * 100, 0)</f>
        <v>0</v>
      </c>
      <c r="G6" s="4">
        <f t="shared" ca="1" si="0"/>
        <v>0</v>
      </c>
    </row>
    <row r="7" spans="2:7">
      <c r="B7" s="10">
        <v>4</v>
      </c>
      <c r="C7" s="10">
        <f>Ogrenci_Bilgileri!C7</f>
        <v>0</v>
      </c>
      <c r="D7" s="11">
        <f>Ogrenci_Bilgileri!D7</f>
        <v>0</v>
      </c>
      <c r="E7" s="4">
        <f ca="1">ROUND(OFFSET('1. KİTAP OKUMA'!$D$18, 0, ROW(A4)-1) / 39 * 100, 0)</f>
        <v>0</v>
      </c>
      <c r="F7" s="4">
        <f ca="1">ROUND(OFFSET('2. KİTAP OKUMA'!$D$18, 0, ROW(B4)-1) / 39 * 100, 0)</f>
        <v>0</v>
      </c>
      <c r="G7" s="4">
        <f t="shared" ca="1" si="0"/>
        <v>0</v>
      </c>
    </row>
    <row r="8" spans="2:7">
      <c r="B8" s="10">
        <v>5</v>
      </c>
      <c r="C8" s="10">
        <f>Ogrenci_Bilgileri!C8</f>
        <v>0</v>
      </c>
      <c r="D8" s="11">
        <f>Ogrenci_Bilgileri!D8</f>
        <v>0</v>
      </c>
      <c r="E8" s="4">
        <f ca="1">ROUND(OFFSET('1. KİTAP OKUMA'!$D$18, 0, ROW(A5)-1) / 39 * 100, 0)</f>
        <v>0</v>
      </c>
      <c r="F8" s="4">
        <f ca="1">ROUND(OFFSET('2. KİTAP OKUMA'!$D$18, 0, ROW(B5)-1) / 39 * 100, 0)</f>
        <v>0</v>
      </c>
      <c r="G8" s="4">
        <f t="shared" ca="1" si="0"/>
        <v>0</v>
      </c>
    </row>
    <row r="9" spans="2:7">
      <c r="B9" s="10">
        <v>6</v>
      </c>
      <c r="C9" s="10">
        <f>Ogrenci_Bilgileri!C9</f>
        <v>0</v>
      </c>
      <c r="D9" s="11">
        <f>Ogrenci_Bilgileri!D9</f>
        <v>0</v>
      </c>
      <c r="E9" s="4">
        <f ca="1">ROUND(OFFSET('1. KİTAP OKUMA'!$D$18, 0, ROW(A6)-1) / 39 * 100, 0)</f>
        <v>0</v>
      </c>
      <c r="F9" s="4">
        <f ca="1">ROUND(OFFSET('2. KİTAP OKUMA'!$D$18, 0, ROW(B6)-1) / 39 * 100, 0)</f>
        <v>0</v>
      </c>
      <c r="G9" s="4">
        <f t="shared" ca="1" si="0"/>
        <v>0</v>
      </c>
    </row>
    <row r="10" spans="2:7">
      <c r="B10" s="10">
        <v>7</v>
      </c>
      <c r="C10" s="10">
        <f>Ogrenci_Bilgileri!C10</f>
        <v>0</v>
      </c>
      <c r="D10" s="11">
        <f>Ogrenci_Bilgileri!D10</f>
        <v>0</v>
      </c>
      <c r="E10" s="4">
        <f ca="1">ROUND(OFFSET('1. KİTAP OKUMA'!$D$18, 0, ROW(A7)-1) / 39 * 100, 0)</f>
        <v>0</v>
      </c>
      <c r="F10" s="4">
        <f ca="1">ROUND(OFFSET('2. KİTAP OKUMA'!$D$18, 0, ROW(B7)-1) / 39 * 100, 0)</f>
        <v>0</v>
      </c>
      <c r="G10" s="4">
        <f t="shared" ca="1" si="0"/>
        <v>0</v>
      </c>
    </row>
    <row r="11" spans="2:7">
      <c r="B11" s="10">
        <v>8</v>
      </c>
      <c r="C11" s="10">
        <f>Ogrenci_Bilgileri!C11</f>
        <v>0</v>
      </c>
      <c r="D11" s="11">
        <f>Ogrenci_Bilgileri!D11</f>
        <v>0</v>
      </c>
      <c r="E11" s="4">
        <f ca="1">ROUND(OFFSET('1. KİTAP OKUMA'!$D$18, 0, ROW(A8)-1) / 39 * 100, 0)</f>
        <v>0</v>
      </c>
      <c r="F11" s="4">
        <f ca="1">ROUND(OFFSET('2. KİTAP OKUMA'!$D$18, 0, ROW(B8)-1) / 39 * 100, 0)</f>
        <v>0</v>
      </c>
      <c r="G11" s="4">
        <f t="shared" ca="1" si="0"/>
        <v>0</v>
      </c>
    </row>
    <row r="12" spans="2:7">
      <c r="B12" s="10">
        <v>9</v>
      </c>
      <c r="C12" s="10">
        <f>Ogrenci_Bilgileri!C12</f>
        <v>0</v>
      </c>
      <c r="D12" s="11">
        <f>Ogrenci_Bilgileri!D12</f>
        <v>0</v>
      </c>
      <c r="E12" s="4">
        <f ca="1">ROUND(OFFSET('1. KİTAP OKUMA'!$D$18, 0, ROW(A9)-1) / 39 * 100, 0)</f>
        <v>0</v>
      </c>
      <c r="F12" s="4">
        <f ca="1">ROUND(OFFSET('2. KİTAP OKUMA'!$D$18, 0, ROW(B9)-1) / 39 * 100, 0)</f>
        <v>0</v>
      </c>
      <c r="G12" s="4">
        <f t="shared" ca="1" si="0"/>
        <v>0</v>
      </c>
    </row>
    <row r="13" spans="2:7">
      <c r="B13" s="10">
        <v>10</v>
      </c>
      <c r="C13" s="10">
        <f>Ogrenci_Bilgileri!C13</f>
        <v>0</v>
      </c>
      <c r="D13" s="11">
        <f>Ogrenci_Bilgileri!D13</f>
        <v>0</v>
      </c>
      <c r="E13" s="4">
        <f ca="1">ROUND(OFFSET('1. KİTAP OKUMA'!$D$18, 0, ROW(A10)-1) / 39 * 100, 0)</f>
        <v>0</v>
      </c>
      <c r="F13" s="4">
        <f ca="1">ROUND(OFFSET('2. KİTAP OKUMA'!$D$18, 0, ROW(B10)-1) / 39 * 100, 0)</f>
        <v>0</v>
      </c>
      <c r="G13" s="4">
        <f t="shared" ca="1" si="0"/>
        <v>0</v>
      </c>
    </row>
    <row r="14" spans="2:7">
      <c r="B14" s="10">
        <v>11</v>
      </c>
      <c r="C14" s="10">
        <f>Ogrenci_Bilgileri!C14</f>
        <v>0</v>
      </c>
      <c r="D14" s="11">
        <f>Ogrenci_Bilgileri!D14</f>
        <v>0</v>
      </c>
      <c r="E14" s="4">
        <f ca="1">ROUND(OFFSET('1. KİTAP OKUMA'!$D$18, 0, ROW(A11)-1) / 39 * 100, 0)</f>
        <v>0</v>
      </c>
      <c r="F14" s="4">
        <f ca="1">ROUND(OFFSET('2. KİTAP OKUMA'!$D$18, 0, ROW(B11)-1) / 39 * 100, 0)</f>
        <v>0</v>
      </c>
      <c r="G14" s="4">
        <f t="shared" ca="1" si="0"/>
        <v>0</v>
      </c>
    </row>
    <row r="15" spans="2:7">
      <c r="B15" s="10">
        <v>12</v>
      </c>
      <c r="C15" s="10">
        <f>Ogrenci_Bilgileri!C15</f>
        <v>0</v>
      </c>
      <c r="D15" s="11">
        <f>Ogrenci_Bilgileri!D15</f>
        <v>0</v>
      </c>
      <c r="E15" s="4">
        <f ca="1">ROUND(OFFSET('1. KİTAP OKUMA'!$D$18, 0, ROW(A12)-1) / 39 * 100, 0)</f>
        <v>0</v>
      </c>
      <c r="F15" s="4">
        <f ca="1">ROUND(OFFSET('2. KİTAP OKUMA'!$D$18, 0, ROW(B12)-1) / 39 * 100, 0)</f>
        <v>0</v>
      </c>
      <c r="G15" s="4">
        <f t="shared" ca="1" si="0"/>
        <v>0</v>
      </c>
    </row>
    <row r="16" spans="2:7">
      <c r="B16" s="10">
        <v>13</v>
      </c>
      <c r="C16" s="10">
        <f>Ogrenci_Bilgileri!C16</f>
        <v>0</v>
      </c>
      <c r="D16" s="11">
        <f>Ogrenci_Bilgileri!D16</f>
        <v>0</v>
      </c>
      <c r="E16" s="4">
        <f ca="1">ROUND(OFFSET('1. KİTAP OKUMA'!$D$18, 0, ROW(A13)-1) / 39 * 100, 0)</f>
        <v>0</v>
      </c>
      <c r="F16" s="4">
        <f ca="1">ROUND(OFFSET('2. KİTAP OKUMA'!$D$18, 0, ROW(B13)-1) / 39 * 100, 0)</f>
        <v>0</v>
      </c>
      <c r="G16" s="4">
        <f t="shared" ca="1" si="0"/>
        <v>0</v>
      </c>
    </row>
    <row r="17" spans="2:7">
      <c r="B17" s="10">
        <v>14</v>
      </c>
      <c r="C17" s="10">
        <f>Ogrenci_Bilgileri!C17</f>
        <v>0</v>
      </c>
      <c r="D17" s="11">
        <f>Ogrenci_Bilgileri!D17</f>
        <v>0</v>
      </c>
      <c r="E17" s="4">
        <f ca="1">ROUND(OFFSET('1. KİTAP OKUMA'!$D$18, 0, ROW(A14)-1) / 39 * 100, 0)</f>
        <v>0</v>
      </c>
      <c r="F17" s="4">
        <f ca="1">ROUND(OFFSET('2. KİTAP OKUMA'!$D$18, 0, ROW(B14)-1) / 39 * 100, 0)</f>
        <v>0</v>
      </c>
      <c r="G17" s="4">
        <f t="shared" ca="1" si="0"/>
        <v>0</v>
      </c>
    </row>
    <row r="18" spans="2:7">
      <c r="B18" s="10">
        <v>15</v>
      </c>
      <c r="C18" s="10">
        <f>Ogrenci_Bilgileri!C18</f>
        <v>0</v>
      </c>
      <c r="D18" s="11">
        <f>Ogrenci_Bilgileri!D18</f>
        <v>0</v>
      </c>
      <c r="E18" s="4">
        <f ca="1">ROUND(OFFSET('1. KİTAP OKUMA'!$D$18, 0, ROW(A15)-1) / 39 * 100, 0)</f>
        <v>0</v>
      </c>
      <c r="F18" s="4">
        <f ca="1">ROUND(OFFSET('2. KİTAP OKUMA'!$D$18, 0, ROW(B15)-1) / 39 * 100, 0)</f>
        <v>0</v>
      </c>
      <c r="G18" s="4">
        <f t="shared" ca="1" si="0"/>
        <v>0</v>
      </c>
    </row>
    <row r="19" spans="2:7">
      <c r="B19" s="10">
        <v>16</v>
      </c>
      <c r="C19" s="10">
        <f>Ogrenci_Bilgileri!C19</f>
        <v>0</v>
      </c>
      <c r="D19" s="11">
        <f>Ogrenci_Bilgileri!D19</f>
        <v>0</v>
      </c>
      <c r="E19" s="4">
        <f ca="1">ROUND(OFFSET('1. KİTAP OKUMA'!$D$18, 0, ROW(A16)-1) / 39 * 100, 0)</f>
        <v>0</v>
      </c>
      <c r="F19" s="4">
        <f ca="1">ROUND(OFFSET('2. KİTAP OKUMA'!$D$18, 0, ROW(B16)-1) / 39 * 100, 0)</f>
        <v>0</v>
      </c>
      <c r="G19" s="4">
        <f t="shared" ca="1" si="0"/>
        <v>0</v>
      </c>
    </row>
    <row r="20" spans="2:7">
      <c r="B20" s="10">
        <v>17</v>
      </c>
      <c r="C20" s="10">
        <f>Ogrenci_Bilgileri!C20</f>
        <v>0</v>
      </c>
      <c r="D20" s="11">
        <f>Ogrenci_Bilgileri!D20</f>
        <v>0</v>
      </c>
      <c r="E20" s="4">
        <f ca="1">ROUND(OFFSET('1. KİTAP OKUMA'!$D$18, 0, ROW(A17)-1) / 39 * 100, 0)</f>
        <v>0</v>
      </c>
      <c r="F20" s="4">
        <f ca="1">ROUND(OFFSET('2. KİTAP OKUMA'!$D$18, 0, ROW(B17)-1) / 39 * 100, 0)</f>
        <v>0</v>
      </c>
      <c r="G20" s="4">
        <f t="shared" ca="1" si="0"/>
        <v>0</v>
      </c>
    </row>
    <row r="21" spans="2:7">
      <c r="B21" s="10">
        <v>18</v>
      </c>
      <c r="C21" s="10">
        <f>Ogrenci_Bilgileri!C21</f>
        <v>0</v>
      </c>
      <c r="D21" s="11">
        <f>Ogrenci_Bilgileri!D21</f>
        <v>0</v>
      </c>
      <c r="E21" s="4">
        <f ca="1">ROUND(OFFSET('1. KİTAP OKUMA'!$D$18, 0, ROW(A18)-1) / 39 * 100, 0)</f>
        <v>0</v>
      </c>
      <c r="F21" s="4">
        <f ca="1">ROUND(OFFSET('2. KİTAP OKUMA'!$D$18, 0, ROW(B18)-1) / 39 * 100, 0)</f>
        <v>0</v>
      </c>
      <c r="G21" s="4">
        <f t="shared" ca="1" si="0"/>
        <v>0</v>
      </c>
    </row>
    <row r="22" spans="2:7">
      <c r="B22" s="10">
        <v>19</v>
      </c>
      <c r="C22" s="10">
        <f>Ogrenci_Bilgileri!C22</f>
        <v>0</v>
      </c>
      <c r="D22" s="11">
        <f>Ogrenci_Bilgileri!D22</f>
        <v>0</v>
      </c>
      <c r="E22" s="4">
        <f ca="1">ROUND(OFFSET('1. KİTAP OKUMA'!$D$18, 0, ROW(A19)-1) / 39 * 100, 0)</f>
        <v>0</v>
      </c>
      <c r="F22" s="4">
        <f ca="1">ROUND(OFFSET('2. KİTAP OKUMA'!$D$18, 0, ROW(B19)-1) / 39 * 100, 0)</f>
        <v>0</v>
      </c>
      <c r="G22" s="4">
        <f t="shared" ca="1" si="0"/>
        <v>0</v>
      </c>
    </row>
    <row r="23" spans="2:7">
      <c r="B23" s="10">
        <v>20</v>
      </c>
      <c r="C23" s="10">
        <f>Ogrenci_Bilgileri!C23</f>
        <v>0</v>
      </c>
      <c r="D23" s="11">
        <f>Ogrenci_Bilgileri!D23</f>
        <v>0</v>
      </c>
      <c r="E23" s="4">
        <f ca="1">ROUND(OFFSET('1. KİTAP OKUMA'!$D$18, 0, ROW(A20)-1) / 39 * 100, 0)</f>
        <v>0</v>
      </c>
      <c r="F23" s="4">
        <f ca="1">ROUND(OFFSET('2. KİTAP OKUMA'!$D$18, 0, ROW(B20)-1) / 39 * 100, 0)</f>
        <v>0</v>
      </c>
      <c r="G23" s="4">
        <f t="shared" ca="1" si="0"/>
        <v>0</v>
      </c>
    </row>
    <row r="24" spans="2:7">
      <c r="B24" s="10">
        <v>21</v>
      </c>
      <c r="C24" s="10">
        <f>Ogrenci_Bilgileri!C24</f>
        <v>0</v>
      </c>
      <c r="D24" s="11">
        <f>Ogrenci_Bilgileri!D24</f>
        <v>0</v>
      </c>
      <c r="E24" s="4">
        <f ca="1">ROUND(OFFSET('1. KİTAP OKUMA'!$D$18, 0, ROW(A21)-1) / 39 * 100, 0)</f>
        <v>0</v>
      </c>
      <c r="F24" s="4">
        <f ca="1">ROUND(OFFSET('2. KİTAP OKUMA'!$D$18, 0, ROW(B21)-1) / 39 * 100, 0)</f>
        <v>0</v>
      </c>
      <c r="G24" s="4">
        <f t="shared" ca="1" si="0"/>
        <v>0</v>
      </c>
    </row>
    <row r="25" spans="2:7">
      <c r="B25" s="10">
        <v>22</v>
      </c>
      <c r="C25" s="10">
        <f>Ogrenci_Bilgileri!C25</f>
        <v>0</v>
      </c>
      <c r="D25" s="11">
        <f>Ogrenci_Bilgileri!D25</f>
        <v>0</v>
      </c>
      <c r="E25" s="4">
        <f ca="1">ROUND(OFFSET('1. KİTAP OKUMA'!$D$18, 0, ROW(A22)-1) / 39 * 100, 0)</f>
        <v>0</v>
      </c>
      <c r="F25" s="4">
        <f ca="1">ROUND(OFFSET('2. KİTAP OKUMA'!$D$18, 0, ROW(B22)-1) / 39 * 100, 0)</f>
        <v>0</v>
      </c>
      <c r="G25" s="4">
        <f t="shared" ca="1" si="0"/>
        <v>0</v>
      </c>
    </row>
    <row r="26" spans="2:7">
      <c r="B26" s="10">
        <v>23</v>
      </c>
      <c r="C26" s="10">
        <f>Ogrenci_Bilgileri!C26</f>
        <v>0</v>
      </c>
      <c r="D26" s="11">
        <f>Ogrenci_Bilgileri!D26</f>
        <v>0</v>
      </c>
      <c r="E26" s="4">
        <f ca="1">ROUND(OFFSET('1. KİTAP OKUMA'!$D$18, 0, ROW(A23)-1) / 39 * 100, 0)</f>
        <v>0</v>
      </c>
      <c r="F26" s="4">
        <f ca="1">ROUND(OFFSET('2. KİTAP OKUMA'!$D$18, 0, ROW(B23)-1) / 39 * 100, 0)</f>
        <v>0</v>
      </c>
      <c r="G26" s="4">
        <f t="shared" ca="1" si="0"/>
        <v>0</v>
      </c>
    </row>
    <row r="27" spans="2:7">
      <c r="B27" s="10">
        <v>24</v>
      </c>
      <c r="C27" s="10">
        <f>Ogrenci_Bilgileri!C27</f>
        <v>0</v>
      </c>
      <c r="D27" s="11">
        <f>Ogrenci_Bilgileri!D27</f>
        <v>0</v>
      </c>
      <c r="E27" s="4">
        <f ca="1">ROUND(OFFSET('1. KİTAP OKUMA'!$D$18, 0, ROW(A24)-1) / 39 * 100, 0)</f>
        <v>0</v>
      </c>
      <c r="F27" s="4">
        <f ca="1">ROUND(OFFSET('2. KİTAP OKUMA'!$D$18, 0, ROW(B24)-1) / 39 * 100, 0)</f>
        <v>0</v>
      </c>
      <c r="G27" s="4">
        <f t="shared" ca="1" si="0"/>
        <v>0</v>
      </c>
    </row>
    <row r="28" spans="2:7">
      <c r="B28" s="10">
        <v>25</v>
      </c>
      <c r="C28" s="10">
        <f>Ogrenci_Bilgileri!C28</f>
        <v>0</v>
      </c>
      <c r="D28" s="11">
        <f>Ogrenci_Bilgileri!D28</f>
        <v>0</v>
      </c>
      <c r="E28" s="4">
        <f ca="1">ROUND(OFFSET('1. KİTAP OKUMA'!$D$18, 0, ROW(A25)-1) / 39 * 100, 0)</f>
        <v>0</v>
      </c>
      <c r="F28" s="4">
        <f ca="1">ROUND(OFFSET('2. KİTAP OKUMA'!$D$18, 0, ROW(B25)-1) / 39 * 100, 0)</f>
        <v>0</v>
      </c>
      <c r="G28" s="4">
        <f t="shared" ca="1" si="0"/>
        <v>0</v>
      </c>
    </row>
    <row r="29" spans="2:7">
      <c r="B29" s="10">
        <v>26</v>
      </c>
      <c r="C29" s="10">
        <f>Ogrenci_Bilgileri!C29</f>
        <v>0</v>
      </c>
      <c r="D29" s="11">
        <f>Ogrenci_Bilgileri!D29</f>
        <v>0</v>
      </c>
      <c r="E29" s="4">
        <f ca="1">ROUND(OFFSET('1. KİTAP OKUMA'!$D$18, 0, ROW(A26)-1) / 39 * 100, 0)</f>
        <v>0</v>
      </c>
      <c r="F29" s="4">
        <f ca="1">ROUND(OFFSET('2. KİTAP OKUMA'!$D$18, 0, ROW(B26)-1) / 39 * 100, 0)</f>
        <v>0</v>
      </c>
      <c r="G29" s="4">
        <f t="shared" ca="1" si="0"/>
        <v>0</v>
      </c>
    </row>
    <row r="30" spans="2:7">
      <c r="B30" s="10">
        <v>27</v>
      </c>
      <c r="C30" s="10">
        <f>Ogrenci_Bilgileri!C30</f>
        <v>0</v>
      </c>
      <c r="D30" s="11">
        <f>Ogrenci_Bilgileri!D30</f>
        <v>0</v>
      </c>
      <c r="E30" s="4">
        <f ca="1">ROUND(OFFSET('1. KİTAP OKUMA'!$D$18, 0, ROW(A27)-1) / 39 * 100, 0)</f>
        <v>0</v>
      </c>
      <c r="F30" s="4">
        <f ca="1">ROUND(OFFSET('2. KİTAP OKUMA'!$D$18, 0, ROW(B27)-1) / 39 * 100, 0)</f>
        <v>0</v>
      </c>
      <c r="G30" s="4">
        <f t="shared" ca="1" si="0"/>
        <v>0</v>
      </c>
    </row>
    <row r="31" spans="2:7">
      <c r="B31" s="10">
        <v>28</v>
      </c>
      <c r="C31" s="10">
        <f>Ogrenci_Bilgileri!C31</f>
        <v>0</v>
      </c>
      <c r="D31" s="11">
        <f>Ogrenci_Bilgileri!D31</f>
        <v>0</v>
      </c>
      <c r="E31" s="4">
        <f ca="1">ROUND(OFFSET('1. KİTAP OKUMA'!$D$18, 0, ROW(A28)-1) / 39 * 100, 0)</f>
        <v>0</v>
      </c>
      <c r="F31" s="4">
        <f ca="1">ROUND(OFFSET('2. KİTAP OKUMA'!$D$18, 0, ROW(B28)-1) / 39 * 100, 0)</f>
        <v>0</v>
      </c>
      <c r="G31" s="4">
        <f t="shared" ca="1" si="0"/>
        <v>0</v>
      </c>
    </row>
    <row r="32" spans="2:7">
      <c r="B32" s="10">
        <v>29</v>
      </c>
      <c r="C32" s="10">
        <f>Ogrenci_Bilgileri!C32</f>
        <v>0</v>
      </c>
      <c r="D32" s="11">
        <f>Ogrenci_Bilgileri!D32</f>
        <v>0</v>
      </c>
      <c r="E32" s="4">
        <f ca="1">ROUND(OFFSET('1. KİTAP OKUMA'!$D$18, 0, ROW(A29)-1) / 39 * 100, 0)</f>
        <v>0</v>
      </c>
      <c r="F32" s="4">
        <f ca="1">ROUND(OFFSET('2. KİTAP OKUMA'!$D$18, 0, ROW(B29)-1) / 39 * 100, 0)</f>
        <v>0</v>
      </c>
      <c r="G32" s="4">
        <f t="shared" ca="1" si="0"/>
        <v>0</v>
      </c>
    </row>
    <row r="33" spans="2:7">
      <c r="B33" s="10">
        <v>30</v>
      </c>
      <c r="C33" s="10">
        <f>Ogrenci_Bilgileri!C33</f>
        <v>0</v>
      </c>
      <c r="D33" s="11">
        <f>Ogrenci_Bilgileri!D33</f>
        <v>0</v>
      </c>
      <c r="E33" s="4">
        <f ca="1">ROUND(OFFSET('1. KİTAP OKUMA'!$D$18, 0, ROW(A30)-1) / 39 * 100, 0)</f>
        <v>0</v>
      </c>
      <c r="F33" s="4">
        <f ca="1">ROUND(OFFSET('2. KİTAP OKUMA'!$D$18, 0, ROW(B30)-1) / 39 * 100, 0)</f>
        <v>0</v>
      </c>
      <c r="G33" s="4">
        <f t="shared" ca="1" si="0"/>
        <v>0</v>
      </c>
    </row>
    <row r="34" spans="2:7">
      <c r="B34" s="10">
        <v>31</v>
      </c>
      <c r="C34" s="10">
        <f>Ogrenci_Bilgileri!C34</f>
        <v>0</v>
      </c>
      <c r="D34" s="11">
        <f>Ogrenci_Bilgileri!D34</f>
        <v>0</v>
      </c>
      <c r="E34" s="4">
        <f ca="1">ROUND(OFFSET('1. KİTAP OKUMA'!$D$18, 0, ROW(A31)-1) / 39 * 100, 0)</f>
        <v>0</v>
      </c>
      <c r="F34" s="4">
        <f ca="1">ROUND(OFFSET('2. KİTAP OKUMA'!$D$18, 0, ROW(B31)-1) / 39 * 100, 0)</f>
        <v>0</v>
      </c>
      <c r="G34" s="4">
        <f t="shared" ref="G34:G43" ca="1" si="1">ROUND(AVERAGE(E34:F34), 0)</f>
        <v>0</v>
      </c>
    </row>
    <row r="35" spans="2:7">
      <c r="B35" s="10">
        <v>32</v>
      </c>
      <c r="C35" s="10">
        <f>Ogrenci_Bilgileri!C35</f>
        <v>0</v>
      </c>
      <c r="D35" s="11">
        <f>Ogrenci_Bilgileri!D35</f>
        <v>0</v>
      </c>
      <c r="E35" s="4">
        <f ca="1">ROUND(OFFSET('1. KİTAP OKUMA'!$D$18, 0, ROW(A32)-1) / 39 * 100, 0)</f>
        <v>0</v>
      </c>
      <c r="F35" s="4">
        <f ca="1">ROUND(OFFSET('2. KİTAP OKUMA'!$D$18, 0, ROW(B32)-1) / 39 * 100, 0)</f>
        <v>0</v>
      </c>
      <c r="G35" s="4">
        <f t="shared" ca="1" si="1"/>
        <v>0</v>
      </c>
    </row>
    <row r="36" spans="2:7">
      <c r="B36" s="10">
        <v>33</v>
      </c>
      <c r="C36" s="10">
        <f>Ogrenci_Bilgileri!C36</f>
        <v>0</v>
      </c>
      <c r="D36" s="11">
        <f>Ogrenci_Bilgileri!D36</f>
        <v>0</v>
      </c>
      <c r="E36" s="4">
        <f ca="1">ROUND(OFFSET('1. KİTAP OKUMA'!$D$18, 0, ROW(A33)-1) / 39 * 100, 0)</f>
        <v>0</v>
      </c>
      <c r="F36" s="4">
        <f ca="1">ROUND(OFFSET('2. KİTAP OKUMA'!$D$18, 0, ROW(B33)-1) / 39 * 100, 0)</f>
        <v>0</v>
      </c>
      <c r="G36" s="4">
        <f t="shared" ca="1" si="1"/>
        <v>0</v>
      </c>
    </row>
    <row r="37" spans="2:7">
      <c r="B37" s="10">
        <v>34</v>
      </c>
      <c r="C37" s="10">
        <f>Ogrenci_Bilgileri!C37</f>
        <v>0</v>
      </c>
      <c r="D37" s="11">
        <f>Ogrenci_Bilgileri!D37</f>
        <v>0</v>
      </c>
      <c r="E37" s="4">
        <f ca="1">ROUND(OFFSET('1. KİTAP OKUMA'!$D$18, 0, ROW(A34)-1) / 39 * 100, 0)</f>
        <v>0</v>
      </c>
      <c r="F37" s="4">
        <f ca="1">ROUND(OFFSET('2. KİTAP OKUMA'!$D$18, 0, ROW(B34)-1) / 39 * 100, 0)</f>
        <v>0</v>
      </c>
      <c r="G37" s="4">
        <f t="shared" ca="1" si="1"/>
        <v>0</v>
      </c>
    </row>
    <row r="38" spans="2:7">
      <c r="B38" s="10">
        <v>35</v>
      </c>
      <c r="C38" s="10">
        <f>Ogrenci_Bilgileri!C38</f>
        <v>0</v>
      </c>
      <c r="D38" s="11">
        <f>Ogrenci_Bilgileri!D38</f>
        <v>0</v>
      </c>
      <c r="E38" s="4">
        <f ca="1">ROUND(OFFSET('1. KİTAP OKUMA'!$D$18, 0, ROW(A35)-1) / 39 * 100, 0)</f>
        <v>0</v>
      </c>
      <c r="F38" s="4">
        <f ca="1">ROUND(OFFSET('2. KİTAP OKUMA'!$D$18, 0, ROW(B35)-1) / 39 * 100, 0)</f>
        <v>0</v>
      </c>
      <c r="G38" s="4">
        <f t="shared" ca="1" si="1"/>
        <v>0</v>
      </c>
    </row>
    <row r="39" spans="2:7">
      <c r="B39" s="10">
        <v>36</v>
      </c>
      <c r="C39" s="10">
        <f>Ogrenci_Bilgileri!C39</f>
        <v>0</v>
      </c>
      <c r="D39" s="11">
        <f>Ogrenci_Bilgileri!D39</f>
        <v>0</v>
      </c>
      <c r="E39" s="4">
        <f ca="1">ROUND(OFFSET('1. KİTAP OKUMA'!$D$18, 0, ROW(A36)-1) / 39 * 100, 0)</f>
        <v>0</v>
      </c>
      <c r="F39" s="4">
        <f ca="1">ROUND(OFFSET('2. KİTAP OKUMA'!$D$18, 0, ROW(B36)-1) / 39 * 100, 0)</f>
        <v>0</v>
      </c>
      <c r="G39" s="4">
        <f t="shared" ca="1" si="1"/>
        <v>0</v>
      </c>
    </row>
    <row r="40" spans="2:7">
      <c r="B40" s="10">
        <v>37</v>
      </c>
      <c r="C40" s="10">
        <f>Ogrenci_Bilgileri!C40</f>
        <v>0</v>
      </c>
      <c r="D40" s="11">
        <f>Ogrenci_Bilgileri!D40</f>
        <v>0</v>
      </c>
      <c r="E40" s="4">
        <f ca="1">ROUND(OFFSET('1. KİTAP OKUMA'!$D$18, 0, ROW(A37)-1) / 39 * 100, 0)</f>
        <v>0</v>
      </c>
      <c r="F40" s="4">
        <f ca="1">ROUND(OFFSET('2. KİTAP OKUMA'!$D$18, 0, ROW(B37)-1) / 39 * 100, 0)</f>
        <v>0</v>
      </c>
      <c r="G40" s="4">
        <f t="shared" ca="1" si="1"/>
        <v>0</v>
      </c>
    </row>
    <row r="41" spans="2:7">
      <c r="B41" s="10">
        <v>38</v>
      </c>
      <c r="C41" s="10">
        <f>Ogrenci_Bilgileri!C41</f>
        <v>0</v>
      </c>
      <c r="D41" s="11">
        <f>Ogrenci_Bilgileri!D41</f>
        <v>0</v>
      </c>
      <c r="E41" s="4">
        <f ca="1">ROUND(OFFSET('1. KİTAP OKUMA'!$D$18, 0, ROW(A38)-1) / 39 * 100, 0)</f>
        <v>0</v>
      </c>
      <c r="F41" s="4">
        <f ca="1">ROUND(OFFSET('2. KİTAP OKUMA'!$D$18, 0, ROW(B38)-1) / 39 * 100, 0)</f>
        <v>0</v>
      </c>
      <c r="G41" s="4">
        <f t="shared" ca="1" si="1"/>
        <v>0</v>
      </c>
    </row>
    <row r="42" spans="2:7">
      <c r="B42" s="8">
        <v>39</v>
      </c>
      <c r="C42" s="8">
        <f>Ogrenci_Bilgileri!C42</f>
        <v>0</v>
      </c>
      <c r="D42" s="5">
        <f>Ogrenci_Bilgileri!D42</f>
        <v>0</v>
      </c>
      <c r="E42" s="4">
        <f ca="1">ROUND(OFFSET('1. KİTAP OKUMA'!$D$18, 0, ROW(A39)-1) / 39 * 100, 0)</f>
        <v>0</v>
      </c>
      <c r="F42" s="4">
        <f ca="1">ROUND(OFFSET('2. KİTAP OKUMA'!$D$18, 0, ROW(B39)-1) / 39 * 100, 0)</f>
        <v>0</v>
      </c>
      <c r="G42" s="4">
        <f t="shared" ca="1" si="1"/>
        <v>0</v>
      </c>
    </row>
    <row r="43" spans="2:7">
      <c r="B43" s="8">
        <v>40</v>
      </c>
      <c r="C43" s="8">
        <f>Ogrenci_Bilgileri!C43</f>
        <v>0</v>
      </c>
      <c r="D43" s="5">
        <f>Ogrenci_Bilgileri!D43</f>
        <v>0</v>
      </c>
      <c r="E43" s="4">
        <f ca="1">ROUND(OFFSET('1. KİTAP OKUMA'!$D$18, 0, ROW(A40)-1) / 39 * 100, 0)</f>
        <v>0</v>
      </c>
      <c r="F43" s="4">
        <f ca="1">ROUND(OFFSET('2. KİTAP OKUMA'!$D$18, 0, ROW(B40)-1) / 39 * 100, 0)</f>
        <v>0</v>
      </c>
      <c r="G43" s="4">
        <f t="shared" ca="1" si="1"/>
        <v>0</v>
      </c>
    </row>
    <row r="45" spans="2:7">
      <c r="E45" s="48" t="s">
        <v>48</v>
      </c>
      <c r="F45" s="48"/>
    </row>
    <row r="46" spans="2:7">
      <c r="E46" s="48" t="s">
        <v>41</v>
      </c>
      <c r="F46" s="48"/>
    </row>
  </sheetData>
  <mergeCells count="4">
    <mergeCell ref="B2:G2"/>
    <mergeCell ref="E46:F46"/>
    <mergeCell ref="E45:F45"/>
    <mergeCell ref="B1:G1"/>
  </mergeCells>
  <pageMargins left="0.70866141732283472" right="0.70866141732283472" top="0.55118110236220474" bottom="0.55118110236220474"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EK -1</vt:lpstr>
      <vt:lpstr>Ogrenci_Bilgileri</vt:lpstr>
      <vt:lpstr>1. KİTAP OKUMA</vt:lpstr>
      <vt:lpstr>2. KİTAP OKUMA</vt:lpstr>
      <vt:lpstr>I.Donem_KİTAP OKU_Perf._Puanlar</vt:lpstr>
      <vt:lpstr>'1. KİTAP OKUMA'!Yazdırma_Alanı</vt:lpstr>
      <vt:lpstr>'2. KİTAP OKUMA'!Yazdırma_Alanı</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SX YA</dc:creator>
  <cp:lastModifiedBy>yes</cp:lastModifiedBy>
  <cp:lastPrinted>2024-10-03T19:57:07Z</cp:lastPrinted>
  <dcterms:created xsi:type="dcterms:W3CDTF">2024-08-08T07:29:13Z</dcterms:created>
  <dcterms:modified xsi:type="dcterms:W3CDTF">2024-10-13T19:41:45Z</dcterms:modified>
</cp:coreProperties>
</file>